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xr:revisionPtr revIDLastSave="0" documentId="13_ncr:1_{8B98E4C5-7845-412C-88B3-26491015259F}" xr6:coauthVersionLast="45" xr6:coauthVersionMax="45" xr10:uidLastSave="{00000000-0000-0000-0000-000000000000}"/>
  <bookViews>
    <workbookView xWindow="-120" yWindow="-120" windowWidth="29040" windowHeight="15840" tabRatio="824" xr2:uid="{00000000-000D-0000-FFFF-FFFF00000000}"/>
  </bookViews>
  <sheets>
    <sheet name=" Раздел 2 (2017) БУ" sheetId="5" r:id="rId1"/>
  </sheets>
  <externalReferences>
    <externalReference r:id="rId2"/>
    <externalReference r:id="rId3"/>
    <externalReference r:id="rId4"/>
  </externalReferences>
  <definedNames>
    <definedName name="_xlnm.Print_Titles" localSheetId="0">' Раздел 2 (2017) БУ'!$20:$24</definedName>
    <definedName name="_xlnm.Print_Area" localSheetId="0">' Раздел 2 (2017) БУ'!$A$1:$AR$81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33" i="5" l="1"/>
  <c r="AE33" i="5"/>
  <c r="AR76" i="5"/>
  <c r="AJ76" i="5"/>
  <c r="AD33" i="5"/>
  <c r="AD31" i="5"/>
  <c r="AD27" i="5"/>
  <c r="AD26" i="5"/>
  <c r="AE32" i="5"/>
  <c r="AF32" i="5"/>
  <c r="AG32" i="5"/>
  <c r="AH32" i="5"/>
  <c r="AI32" i="5"/>
  <c r="AJ32" i="5"/>
  <c r="AD32" i="5"/>
  <c r="AE31" i="5"/>
  <c r="AJ31" i="5"/>
  <c r="AJ25" i="5"/>
  <c r="AH25" i="5"/>
  <c r="AE25" i="5"/>
  <c r="AD76" i="5"/>
  <c r="AD52" i="5"/>
  <c r="AD51" i="5"/>
  <c r="AD25" i="5"/>
  <c r="AN33" i="5" l="1"/>
  <c r="AO33" i="5"/>
  <c r="AQ33" i="5"/>
  <c r="AO26" i="5"/>
  <c r="AQ26" i="5"/>
  <c r="AL50" i="5"/>
  <c r="AM50" i="5"/>
  <c r="AN50" i="5"/>
  <c r="AO50" i="5"/>
  <c r="AP50" i="5"/>
  <c r="AQ50" i="5"/>
  <c r="AR50" i="5"/>
  <c r="AN51" i="5"/>
  <c r="AO51" i="5"/>
  <c r="AQ51" i="5"/>
  <c r="AR51" i="5"/>
  <c r="AL52" i="5"/>
  <c r="AM52" i="5"/>
  <c r="AN52" i="5"/>
  <c r="AO52" i="5"/>
  <c r="AP52" i="5"/>
  <c r="AQ52" i="5"/>
  <c r="AR52" i="5"/>
  <c r="AN26" i="5"/>
  <c r="AR26" i="5"/>
  <c r="AK26" i="5"/>
  <c r="AM51" i="5"/>
  <c r="AD49" i="5"/>
  <c r="AR49" i="5"/>
  <c r="AQ49" i="5"/>
  <c r="AO49" i="5"/>
  <c r="AN49" i="5"/>
  <c r="AJ33" i="5"/>
  <c r="AR33" i="5" s="1"/>
  <c r="AP49" i="5" l="1"/>
  <c r="AM33" i="5"/>
  <c r="AM26" i="5"/>
  <c r="AM49" i="5"/>
  <c r="AL26" i="5"/>
  <c r="AL49" i="5"/>
  <c r="AP51" i="5"/>
  <c r="AL51" i="5"/>
  <c r="AN32" i="5"/>
  <c r="AO32" i="5"/>
  <c r="AL31" i="5"/>
  <c r="AF31" i="5"/>
  <c r="AG31" i="5"/>
  <c r="AO31" i="5" s="1"/>
  <c r="AH31" i="5"/>
  <c r="AP31" i="5" s="1"/>
  <c r="AI31" i="5"/>
  <c r="AM27" i="5"/>
  <c r="AN27" i="5"/>
  <c r="AO27" i="5"/>
  <c r="AP27" i="5"/>
  <c r="AQ27" i="5"/>
  <c r="AL27" i="5"/>
  <c r="AL28" i="5"/>
  <c r="AM28" i="5"/>
  <c r="AN28" i="5"/>
  <c r="AO28" i="5"/>
  <c r="AP28" i="5"/>
  <c r="AQ28" i="5"/>
  <c r="AR28" i="5"/>
  <c r="AL29" i="5"/>
  <c r="AM29" i="5"/>
  <c r="AN29" i="5"/>
  <c r="AO29" i="5"/>
  <c r="AP29" i="5"/>
  <c r="AQ29" i="5"/>
  <c r="AR29" i="5"/>
  <c r="AL30" i="5"/>
  <c r="AM30" i="5"/>
  <c r="AN30" i="5"/>
  <c r="AO30" i="5"/>
  <c r="AP30" i="5"/>
  <c r="AQ30" i="5"/>
  <c r="AR30" i="5"/>
  <c r="AM31" i="5"/>
  <c r="AN31" i="5"/>
  <c r="AQ31" i="5"/>
  <c r="AL32" i="5"/>
  <c r="AM32" i="5"/>
  <c r="AP32" i="5"/>
  <c r="AQ32" i="5"/>
  <c r="AR32" i="5"/>
  <c r="AL25" i="5"/>
  <c r="AM25" i="5"/>
  <c r="AF25" i="5"/>
  <c r="AN25" i="5" s="1"/>
  <c r="AG25" i="5"/>
  <c r="AO25" i="5" s="1"/>
  <c r="AP25" i="5"/>
  <c r="AI25" i="5"/>
  <c r="AQ25" i="5" s="1"/>
  <c r="AR25" i="5"/>
  <c r="AL33" i="5" l="1"/>
  <c r="AP33" i="5"/>
  <c r="AP26" i="5"/>
  <c r="AR35" i="5"/>
  <c r="AL76" i="5" l="1"/>
  <c r="AL77" i="5" l="1"/>
  <c r="AL78" i="5"/>
  <c r="AR27" i="5"/>
  <c r="AR31" i="5" l="1"/>
</calcChain>
</file>

<file path=xl/sharedStrings.xml><?xml version="1.0" encoding="utf-8"?>
<sst xmlns="http://schemas.openxmlformats.org/spreadsheetml/2006/main" count="2289" uniqueCount="165">
  <si>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</si>
  <si>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</si>
  <si>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</si>
  <si>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</si>
  <si>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</si>
  <si>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</si>
  <si>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</si>
  <si>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</si>
  <si>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</si>
  <si>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</si>
  <si>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</si>
  <si>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 за год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</si>
  <si>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</si>
  <si>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</si>
  <si>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</si>
  <si>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</si>
  <si>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</si>
  <si>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</si>
  <si>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</si>
  <si>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</si>
  <si>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1.6.1.</t>
  </si>
  <si>
    <t>1.6.2.</t>
  </si>
  <si>
    <t>Приобретение комплекса оборудования для РЗА</t>
  </si>
  <si>
    <t>нд</t>
  </si>
  <si>
    <t>Создание диспетчерского щита</t>
  </si>
  <si>
    <t>МВ×А</t>
  </si>
  <si>
    <t>Мвар</t>
  </si>
  <si>
    <t>км ЛЭП</t>
  </si>
  <si>
    <t>МВт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</si>
  <si>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</si>
  <si>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</si>
  <si>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</si>
  <si>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</si>
  <si>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</si>
  <si>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</si>
  <si>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</si>
  <si>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</si>
  <si>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</si>
  <si>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</si>
  <si>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</si>
  <si>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</si>
  <si>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</si>
  <si>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</si>
  <si>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</si>
  <si>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</si>
  <si>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</si>
  <si>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</si>
  <si>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</si>
  <si>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</si>
  <si>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</si>
  <si>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</si>
  <si>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</si>
  <si>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</si>
  <si>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</si>
  <si>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</si>
  <si>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</si>
  <si>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</si>
  <si>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</si>
  <si>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</si>
  <si>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</si>
  <si>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</si>
  <si>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</si>
  <si>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</si>
  <si>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</si>
  <si>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</si>
  <si>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</si>
  <si>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</si>
  <si>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</si>
  <si>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</si>
  <si>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</si>
  <si>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</si>
  <si>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</si>
  <si>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</si>
  <si>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</si>
  <si>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</si>
  <si>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</si>
  <si>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</si>
  <si>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</si>
  <si>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</si>
  <si>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</si>
  <si>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</si>
  <si>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</si>
  <si>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</si>
  <si>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</si>
  <si>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</si>
  <si>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</si>
  <si>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</si>
  <si>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</si>
  <si>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</si>
  <si>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</si>
  <si>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</si>
  <si>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</si>
  <si>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</si>
  <si>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</si>
  <si>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</si>
  <si>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</si>
  <si>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</si>
  <si>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</si>
  <si>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</si>
  <si>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</si>
  <si>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</si>
  <si>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</si>
  <si>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</si>
  <si>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</si>
  <si>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</si>
  <si>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</si>
  <si>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</si>
  <si>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</si>
  <si>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</si>
  <si>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</si>
  <si>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</si>
  <si>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</si>
  <si>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</si>
  <si>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</si>
  <si>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</si>
  <si>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</si>
  <si>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</si>
  <si>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</si>
  <si>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</si>
  <si>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</si>
  <si>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</si>
  <si>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</si>
  <si>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</si>
  <si>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</si>
  <si>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</si>
  <si>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</si>
  <si>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</si>
  <si>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</si>
  <si>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</si>
  <si>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</si>
  <si>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</si>
  <si>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</si>
  <si>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</si>
  <si>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</si>
  <si>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</si>
  <si>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</si>
  <si>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</si>
  <si>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</si>
  <si>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</si>
  <si>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</si>
  <si>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</si>
  <si>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</si>
  <si>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</si>
  <si>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</si>
  <si>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</si>
  <si>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</si>
  <si>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</si>
  <si>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</si>
  <si>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</si>
  <si>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 xml:space="preserve">  полное наименование субъекта электроэнергетики</t>
  </si>
  <si>
    <t>шт</t>
  </si>
  <si>
    <t>4.2.8</t>
  </si>
  <si>
    <t>км КЛ</t>
  </si>
  <si>
    <t>4.1.8</t>
  </si>
  <si>
    <t>км  КЛ</t>
  </si>
  <si>
    <t>4.3.8</t>
  </si>
  <si>
    <t>4.4.8</t>
  </si>
  <si>
    <t>10</t>
  </si>
  <si>
    <t>11</t>
  </si>
  <si>
    <t>12</t>
  </si>
  <si>
    <t xml:space="preserve">   Акционерное Общество "МСК Энерго" </t>
  </si>
  <si>
    <t>Московская область</t>
  </si>
  <si>
    <t xml:space="preserve">Генеральный директор </t>
  </si>
  <si>
    <t>А.В. Прокопенко</t>
  </si>
  <si>
    <t xml:space="preserve">План ввода основных средств
Раздел 2. План принятия основных
средств и нематериальных активов к бухгалтерскому учету
на год  2019 с распределением по кварталам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</si>
</sst>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5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164" fontId="6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2" applyNumberFormat="0" applyAlignment="0" applyProtection="0"/>
    <xf numFmtId="0" fontId="12" fillId="21" borderId="3" applyNumberFormat="0" applyAlignment="0" applyProtection="0"/>
    <xf numFmtId="0" fontId="13" fillId="21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2" borderId="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5" fillId="0" borderId="0"/>
    <xf numFmtId="0" fontId="21" fillId="0" borderId="0"/>
    <xf numFmtId="0" fontId="6" fillId="0" borderId="0"/>
    <xf numFmtId="0" fontId="6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8" fillId="24" borderId="9" applyNumberFormat="0" applyFont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4" fillId="0" borderId="10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7" fillId="5" borderId="0" applyNumberFormat="0" applyBorder="0" applyAlignment="0" applyProtection="0"/>
  </cellStyleXfs>
  <cellXfs count="48">
    <xf numFmtId="0" fontId="0" fillId="0" borderId="0" xfId="0"/>
    <xf numFmtId="2" fontId="4" fillId="2" borderId="1" xfId="2" applyNumberFormat="1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center" vertical="center"/>
    </xf>
    <xf numFmtId="49" fontId="4" fillId="2" borderId="1" xfId="7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6" applyFont="1" applyFill="1" applyBorder="1" applyAlignment="1">
      <alignment vertical="center"/>
    </xf>
    <xf numFmtId="0" fontId="30" fillId="2" borderId="0" xfId="0" applyFont="1" applyFill="1"/>
    <xf numFmtId="0" fontId="30" fillId="2" borderId="0" xfId="0" applyFont="1" applyFill="1" applyAlignment="1">
      <alignment vertical="center"/>
    </xf>
    <xf numFmtId="1" fontId="4" fillId="2" borderId="1" xfId="2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9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textRotation="90" wrapText="1"/>
    </xf>
    <xf numFmtId="0" fontId="31" fillId="2" borderId="1" xfId="7" applyFont="1" applyFill="1" applyBorder="1" applyAlignment="1">
      <alignment horizontal="center" vertical="center" textRotation="90" wrapText="1"/>
    </xf>
    <xf numFmtId="0" fontId="31" fillId="0" borderId="1" xfId="0" applyFont="1" applyBorder="1" applyAlignment="1">
      <alignment horizontal="center" vertical="center" textRotation="90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30" fillId="2" borderId="0" xfId="0" applyFont="1" applyFill="1" applyAlignment="1">
      <alignment horizontal="left"/>
    </xf>
    <xf numFmtId="0" fontId="4" fillId="2" borderId="1" xfId="2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28" fillId="2" borderId="0" xfId="1" applyFont="1" applyFill="1" applyAlignment="1">
      <alignment horizontal="left" vertical="center"/>
    </xf>
    <xf numFmtId="49" fontId="4" fillId="25" borderId="1" xfId="2" applyNumberFormat="1" applyFont="1" applyFill="1" applyBorder="1" applyAlignment="1">
      <alignment horizontal="center" vertical="center"/>
    </xf>
    <xf numFmtId="49" fontId="4" fillId="25" borderId="1" xfId="2" applyNumberFormat="1" applyFont="1" applyFill="1" applyBorder="1" applyAlignment="1">
      <alignment horizontal="left" vertical="center" wrapText="1"/>
    </xf>
    <xf numFmtId="2" fontId="4" fillId="25" borderId="1" xfId="2" applyNumberFormat="1" applyFont="1" applyFill="1" applyBorder="1" applyAlignment="1">
      <alignment horizontal="center" vertical="center"/>
    </xf>
    <xf numFmtId="1" fontId="4" fillId="25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30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9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/>
    </xf>
  </cellXfs>
  <cellStyles count="235">
    <cellStyle name="20% - Акцент1 2" xfId="9" xr:uid="{00000000-0005-0000-0000-000000000000}"/>
    <cellStyle name="20% - Акцент2 2" xfId="10" xr:uid="{00000000-0005-0000-0000-000001000000}"/>
    <cellStyle name="20% - Акцент3 2" xfId="11" xr:uid="{00000000-0005-0000-0000-000002000000}"/>
    <cellStyle name="20% - Акцент4 2" xfId="12" xr:uid="{00000000-0005-0000-0000-000003000000}"/>
    <cellStyle name="20% - Акцент5 2" xfId="13" xr:uid="{00000000-0005-0000-0000-000004000000}"/>
    <cellStyle name="20% - Акцент6 2" xfId="14" xr:uid="{00000000-0005-0000-0000-000005000000}"/>
    <cellStyle name="40% - Акцент1 2" xfId="15" xr:uid="{00000000-0005-0000-0000-000006000000}"/>
    <cellStyle name="40% - Акцент2 2" xfId="16" xr:uid="{00000000-0005-0000-0000-000007000000}"/>
    <cellStyle name="40% - Акцент3 2" xfId="17" xr:uid="{00000000-0005-0000-0000-000008000000}"/>
    <cellStyle name="40% - Акцент4 2" xfId="18" xr:uid="{00000000-0005-0000-0000-000009000000}"/>
    <cellStyle name="40% - Акцент5 2" xfId="19" xr:uid="{00000000-0005-0000-0000-00000A000000}"/>
    <cellStyle name="40% - Акцент6 2" xfId="20" xr:uid="{00000000-0005-0000-0000-00000B000000}"/>
    <cellStyle name="60% - Акцент1 2" xfId="21" xr:uid="{00000000-0005-0000-0000-00000C000000}"/>
    <cellStyle name="60% - Акцент2 2" xfId="22" xr:uid="{00000000-0005-0000-0000-00000D000000}"/>
    <cellStyle name="60% - Акцент3 2" xfId="23" xr:uid="{00000000-0005-0000-0000-00000E000000}"/>
    <cellStyle name="60% - Акцент4 2" xfId="24" xr:uid="{00000000-0005-0000-0000-00000F000000}"/>
    <cellStyle name="60% - Акцент5 2" xfId="25" xr:uid="{00000000-0005-0000-0000-000010000000}"/>
    <cellStyle name="60% - Акцент6 2" xfId="26" xr:uid="{00000000-0005-0000-0000-000011000000}"/>
    <cellStyle name="Normal 2" xfId="27" xr:uid="{00000000-0005-0000-0000-000012000000}"/>
    <cellStyle name="Акцент1 2" xfId="28" xr:uid="{00000000-0005-0000-0000-000013000000}"/>
    <cellStyle name="Акцент2 2" xfId="29" xr:uid="{00000000-0005-0000-0000-000014000000}"/>
    <cellStyle name="Акцент3 2" xfId="30" xr:uid="{00000000-0005-0000-0000-000015000000}"/>
    <cellStyle name="Акцент4 2" xfId="31" xr:uid="{00000000-0005-0000-0000-000016000000}"/>
    <cellStyle name="Акцент5 2" xfId="32" xr:uid="{00000000-0005-0000-0000-000017000000}"/>
    <cellStyle name="Акцент6 2" xfId="33" xr:uid="{00000000-0005-0000-0000-000018000000}"/>
    <cellStyle name="Ввод  2" xfId="34" xr:uid="{00000000-0005-0000-0000-000019000000}"/>
    <cellStyle name="Вывод 2" xfId="35" xr:uid="{00000000-0005-0000-0000-00001A000000}"/>
    <cellStyle name="Вычисление 2" xfId="36" xr:uid="{00000000-0005-0000-0000-00001B000000}"/>
    <cellStyle name="Гиперссылка" xfId="1" builtinId="8"/>
    <cellStyle name="Заголовок 1 2" xfId="37" xr:uid="{00000000-0005-0000-0000-00001D000000}"/>
    <cellStyle name="Заголовок 2 2" xfId="38" xr:uid="{00000000-0005-0000-0000-00001E000000}"/>
    <cellStyle name="Заголовок 3 2" xfId="39" xr:uid="{00000000-0005-0000-0000-00001F000000}"/>
    <cellStyle name="Заголовок 4 2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11" xfId="45" xr:uid="{00000000-0005-0000-0000-000026000000}"/>
    <cellStyle name="Обычный 12 2" xfId="46" xr:uid="{00000000-0005-0000-0000-000027000000}"/>
    <cellStyle name="Обычный 2" xfId="47" xr:uid="{00000000-0005-0000-0000-000028000000}"/>
    <cellStyle name="Обычный 2 10 2" xfId="3" xr:uid="{00000000-0005-0000-0000-000029000000}"/>
    <cellStyle name="Обычный 2 26 2" xfId="48" xr:uid="{00000000-0005-0000-0000-00002A000000}"/>
    <cellStyle name="Обычный 3" xfId="5" xr:uid="{00000000-0005-0000-0000-00002B000000}"/>
    <cellStyle name="Обычный 3 2" xfId="49" xr:uid="{00000000-0005-0000-0000-00002C000000}"/>
    <cellStyle name="Обычный 3 2 2 2" xfId="50" xr:uid="{00000000-0005-0000-0000-00002D000000}"/>
    <cellStyle name="Обычный 3 21" xfId="51" xr:uid="{00000000-0005-0000-0000-00002E000000}"/>
    <cellStyle name="Обычный 4" xfId="6" xr:uid="{00000000-0005-0000-0000-00002F000000}"/>
    <cellStyle name="Обычный 4 2" xfId="52" xr:uid="{00000000-0005-0000-0000-000030000000}"/>
    <cellStyle name="Обычный 5" xfId="7" xr:uid="{00000000-0005-0000-0000-000031000000}"/>
    <cellStyle name="Обычный 6" xfId="53" xr:uid="{00000000-0005-0000-0000-000032000000}"/>
    <cellStyle name="Обычный 6 2" xfId="54" xr:uid="{00000000-0005-0000-0000-000033000000}"/>
    <cellStyle name="Обычный 6 2 2" xfId="55" xr:uid="{00000000-0005-0000-0000-000034000000}"/>
    <cellStyle name="Обычный 6 2 2 2" xfId="56" xr:uid="{00000000-0005-0000-0000-000035000000}"/>
    <cellStyle name="Обычный 6 2 2 2 2" xfId="57" xr:uid="{00000000-0005-0000-0000-000036000000}"/>
    <cellStyle name="Обычный 6 2 2 2 2 2" xfId="58" xr:uid="{00000000-0005-0000-0000-000037000000}"/>
    <cellStyle name="Обычный 6 2 2 2 2 2 2" xfId="59" xr:uid="{00000000-0005-0000-0000-000038000000}"/>
    <cellStyle name="Обычный 6 2 2 2 2 2 3" xfId="60" xr:uid="{00000000-0005-0000-0000-000039000000}"/>
    <cellStyle name="Обычный 6 2 2 2 2 3" xfId="61" xr:uid="{00000000-0005-0000-0000-00003A000000}"/>
    <cellStyle name="Обычный 6 2 2 2 2 4" xfId="62" xr:uid="{00000000-0005-0000-0000-00003B000000}"/>
    <cellStyle name="Обычный 6 2 2 2 3" xfId="63" xr:uid="{00000000-0005-0000-0000-00003C000000}"/>
    <cellStyle name="Обычный 6 2 2 2 3 2" xfId="64" xr:uid="{00000000-0005-0000-0000-00003D000000}"/>
    <cellStyle name="Обычный 6 2 2 2 3 3" xfId="65" xr:uid="{00000000-0005-0000-0000-00003E000000}"/>
    <cellStyle name="Обычный 6 2 2 2 4" xfId="66" xr:uid="{00000000-0005-0000-0000-00003F000000}"/>
    <cellStyle name="Обычный 6 2 2 2 5" xfId="67" xr:uid="{00000000-0005-0000-0000-000040000000}"/>
    <cellStyle name="Обычный 6 2 2 3" xfId="68" xr:uid="{00000000-0005-0000-0000-000041000000}"/>
    <cellStyle name="Обычный 6 2 2 3 2" xfId="69" xr:uid="{00000000-0005-0000-0000-000042000000}"/>
    <cellStyle name="Обычный 6 2 2 3 2 2" xfId="70" xr:uid="{00000000-0005-0000-0000-000043000000}"/>
    <cellStyle name="Обычный 6 2 2 3 2 3" xfId="71" xr:uid="{00000000-0005-0000-0000-000044000000}"/>
    <cellStyle name="Обычный 6 2 2 3 3" xfId="72" xr:uid="{00000000-0005-0000-0000-000045000000}"/>
    <cellStyle name="Обычный 6 2 2 3 4" xfId="73" xr:uid="{00000000-0005-0000-0000-000046000000}"/>
    <cellStyle name="Обычный 6 2 2 4" xfId="74" xr:uid="{00000000-0005-0000-0000-000047000000}"/>
    <cellStyle name="Обычный 6 2 2 4 2" xfId="75" xr:uid="{00000000-0005-0000-0000-000048000000}"/>
    <cellStyle name="Обычный 6 2 2 4 2 2" xfId="76" xr:uid="{00000000-0005-0000-0000-000049000000}"/>
    <cellStyle name="Обычный 6 2 2 4 2 3" xfId="77" xr:uid="{00000000-0005-0000-0000-00004A000000}"/>
    <cellStyle name="Обычный 6 2 2 4 3" xfId="78" xr:uid="{00000000-0005-0000-0000-00004B000000}"/>
    <cellStyle name="Обычный 6 2 2 4 4" xfId="79" xr:uid="{00000000-0005-0000-0000-00004C000000}"/>
    <cellStyle name="Обычный 6 2 2 5" xfId="80" xr:uid="{00000000-0005-0000-0000-00004D000000}"/>
    <cellStyle name="Обычный 6 2 2 5 2" xfId="81" xr:uid="{00000000-0005-0000-0000-00004E000000}"/>
    <cellStyle name="Обычный 6 2 2 5 3" xfId="82" xr:uid="{00000000-0005-0000-0000-00004F000000}"/>
    <cellStyle name="Обычный 6 2 2 6" xfId="83" xr:uid="{00000000-0005-0000-0000-000050000000}"/>
    <cellStyle name="Обычный 6 2 2 7" xfId="84" xr:uid="{00000000-0005-0000-0000-000051000000}"/>
    <cellStyle name="Обычный 6 2 2 8" xfId="85" xr:uid="{00000000-0005-0000-0000-000052000000}"/>
    <cellStyle name="Обычный 6 2 3" xfId="86" xr:uid="{00000000-0005-0000-0000-000053000000}"/>
    <cellStyle name="Обычный 6 2 3 2" xfId="87" xr:uid="{00000000-0005-0000-0000-000054000000}"/>
    <cellStyle name="Обычный 6 2 3 2 2" xfId="88" xr:uid="{00000000-0005-0000-0000-000055000000}"/>
    <cellStyle name="Обычный 6 2 3 2 2 2" xfId="89" xr:uid="{00000000-0005-0000-0000-000056000000}"/>
    <cellStyle name="Обычный 6 2 3 2 2 2 2" xfId="90" xr:uid="{00000000-0005-0000-0000-000057000000}"/>
    <cellStyle name="Обычный 6 2 3 2 2 2 3" xfId="91" xr:uid="{00000000-0005-0000-0000-000058000000}"/>
    <cellStyle name="Обычный 6 2 3 2 2 3" xfId="92" xr:uid="{00000000-0005-0000-0000-000059000000}"/>
    <cellStyle name="Обычный 6 2 3 2 2 4" xfId="93" xr:uid="{00000000-0005-0000-0000-00005A000000}"/>
    <cellStyle name="Обычный 6 2 3 2 3" xfId="94" xr:uid="{00000000-0005-0000-0000-00005B000000}"/>
    <cellStyle name="Обычный 6 2 3 2 3 2" xfId="95" xr:uid="{00000000-0005-0000-0000-00005C000000}"/>
    <cellStyle name="Обычный 6 2 3 2 3 3" xfId="96" xr:uid="{00000000-0005-0000-0000-00005D000000}"/>
    <cellStyle name="Обычный 6 2 3 2 4" xfId="97" xr:uid="{00000000-0005-0000-0000-00005E000000}"/>
    <cellStyle name="Обычный 6 2 3 2 5" xfId="98" xr:uid="{00000000-0005-0000-0000-00005F000000}"/>
    <cellStyle name="Обычный 6 2 3 3" xfId="99" xr:uid="{00000000-0005-0000-0000-000060000000}"/>
    <cellStyle name="Обычный 6 2 3 3 2" xfId="100" xr:uid="{00000000-0005-0000-0000-000061000000}"/>
    <cellStyle name="Обычный 6 2 3 3 2 2" xfId="101" xr:uid="{00000000-0005-0000-0000-000062000000}"/>
    <cellStyle name="Обычный 6 2 3 3 2 3" xfId="102" xr:uid="{00000000-0005-0000-0000-000063000000}"/>
    <cellStyle name="Обычный 6 2 3 3 3" xfId="103" xr:uid="{00000000-0005-0000-0000-000064000000}"/>
    <cellStyle name="Обычный 6 2 3 3 4" xfId="104" xr:uid="{00000000-0005-0000-0000-000065000000}"/>
    <cellStyle name="Обычный 6 2 3 4" xfId="105" xr:uid="{00000000-0005-0000-0000-000066000000}"/>
    <cellStyle name="Обычный 6 2 3 4 2" xfId="106" xr:uid="{00000000-0005-0000-0000-000067000000}"/>
    <cellStyle name="Обычный 6 2 3 4 2 2" xfId="107" xr:uid="{00000000-0005-0000-0000-000068000000}"/>
    <cellStyle name="Обычный 6 2 3 4 2 3" xfId="108" xr:uid="{00000000-0005-0000-0000-000069000000}"/>
    <cellStyle name="Обычный 6 2 3 4 3" xfId="109" xr:uid="{00000000-0005-0000-0000-00006A000000}"/>
    <cellStyle name="Обычный 6 2 3 4 4" xfId="110" xr:uid="{00000000-0005-0000-0000-00006B000000}"/>
    <cellStyle name="Обычный 6 2 3 5" xfId="111" xr:uid="{00000000-0005-0000-0000-00006C000000}"/>
    <cellStyle name="Обычный 6 2 3 5 2" xfId="112" xr:uid="{00000000-0005-0000-0000-00006D000000}"/>
    <cellStyle name="Обычный 6 2 3 5 3" xfId="113" xr:uid="{00000000-0005-0000-0000-00006E000000}"/>
    <cellStyle name="Обычный 6 2 3 6" xfId="114" xr:uid="{00000000-0005-0000-0000-00006F000000}"/>
    <cellStyle name="Обычный 6 2 3 7" xfId="115" xr:uid="{00000000-0005-0000-0000-000070000000}"/>
    <cellStyle name="Обычный 6 2 3 8" xfId="116" xr:uid="{00000000-0005-0000-0000-000071000000}"/>
    <cellStyle name="Обычный 6 2 4" xfId="117" xr:uid="{00000000-0005-0000-0000-000072000000}"/>
    <cellStyle name="Обычный 6 2 4 2" xfId="118" xr:uid="{00000000-0005-0000-0000-000073000000}"/>
    <cellStyle name="Обычный 6 2 4 2 2" xfId="119" xr:uid="{00000000-0005-0000-0000-000074000000}"/>
    <cellStyle name="Обычный 6 2 4 2 3" xfId="120" xr:uid="{00000000-0005-0000-0000-000075000000}"/>
    <cellStyle name="Обычный 6 2 4 3" xfId="121" xr:uid="{00000000-0005-0000-0000-000076000000}"/>
    <cellStyle name="Обычный 6 2 4 4" xfId="122" xr:uid="{00000000-0005-0000-0000-000077000000}"/>
    <cellStyle name="Обычный 6 2 5" xfId="123" xr:uid="{00000000-0005-0000-0000-000078000000}"/>
    <cellStyle name="Обычный 6 2 5 2" xfId="124" xr:uid="{00000000-0005-0000-0000-000079000000}"/>
    <cellStyle name="Обычный 6 2 5 2 2" xfId="125" xr:uid="{00000000-0005-0000-0000-00007A000000}"/>
    <cellStyle name="Обычный 6 2 5 2 3" xfId="126" xr:uid="{00000000-0005-0000-0000-00007B000000}"/>
    <cellStyle name="Обычный 6 2 5 3" xfId="127" xr:uid="{00000000-0005-0000-0000-00007C000000}"/>
    <cellStyle name="Обычный 6 2 5 4" xfId="128" xr:uid="{00000000-0005-0000-0000-00007D000000}"/>
    <cellStyle name="Обычный 6 2 6" xfId="129" xr:uid="{00000000-0005-0000-0000-00007E000000}"/>
    <cellStyle name="Обычный 6 2 6 2" xfId="130" xr:uid="{00000000-0005-0000-0000-00007F000000}"/>
    <cellStyle name="Обычный 6 2 6 3" xfId="131" xr:uid="{00000000-0005-0000-0000-000080000000}"/>
    <cellStyle name="Обычный 6 2 7" xfId="132" xr:uid="{00000000-0005-0000-0000-000081000000}"/>
    <cellStyle name="Обычный 6 2 8" xfId="133" xr:uid="{00000000-0005-0000-0000-000082000000}"/>
    <cellStyle name="Обычный 6 2 9" xfId="134" xr:uid="{00000000-0005-0000-0000-000083000000}"/>
    <cellStyle name="Обычный 6 3" xfId="135" xr:uid="{00000000-0005-0000-0000-000084000000}"/>
    <cellStyle name="Обычный 6 3 2" xfId="136" xr:uid="{00000000-0005-0000-0000-000085000000}"/>
    <cellStyle name="Обычный 6 3 2 2" xfId="137" xr:uid="{00000000-0005-0000-0000-000086000000}"/>
    <cellStyle name="Обычный 6 3 2 3" xfId="138" xr:uid="{00000000-0005-0000-0000-000087000000}"/>
    <cellStyle name="Обычный 6 3 3" xfId="139" xr:uid="{00000000-0005-0000-0000-000088000000}"/>
    <cellStyle name="Обычный 6 3 4" xfId="140" xr:uid="{00000000-0005-0000-0000-000089000000}"/>
    <cellStyle name="Обычный 6 4" xfId="141" xr:uid="{00000000-0005-0000-0000-00008A000000}"/>
    <cellStyle name="Обычный 6 4 2" xfId="142" xr:uid="{00000000-0005-0000-0000-00008B000000}"/>
    <cellStyle name="Обычный 6 4 2 2" xfId="143" xr:uid="{00000000-0005-0000-0000-00008C000000}"/>
    <cellStyle name="Обычный 6 4 2 3" xfId="144" xr:uid="{00000000-0005-0000-0000-00008D000000}"/>
    <cellStyle name="Обычный 6 4 3" xfId="145" xr:uid="{00000000-0005-0000-0000-00008E000000}"/>
    <cellStyle name="Обычный 6 4 4" xfId="146" xr:uid="{00000000-0005-0000-0000-00008F000000}"/>
    <cellStyle name="Обычный 6 5" xfId="147" xr:uid="{00000000-0005-0000-0000-000090000000}"/>
    <cellStyle name="Обычный 6 5 2" xfId="148" xr:uid="{00000000-0005-0000-0000-000091000000}"/>
    <cellStyle name="Обычный 6 5 3" xfId="149" xr:uid="{00000000-0005-0000-0000-000092000000}"/>
    <cellStyle name="Обычный 6 6" xfId="150" xr:uid="{00000000-0005-0000-0000-000093000000}"/>
    <cellStyle name="Обычный 6 7" xfId="151" xr:uid="{00000000-0005-0000-0000-000094000000}"/>
    <cellStyle name="Обычный 6 8" xfId="152" xr:uid="{00000000-0005-0000-0000-000095000000}"/>
    <cellStyle name="Обычный 7" xfId="2" xr:uid="{00000000-0005-0000-0000-000096000000}"/>
    <cellStyle name="Обычный 7 2" xfId="153" xr:uid="{00000000-0005-0000-0000-000097000000}"/>
    <cellStyle name="Обычный 7 2 2" xfId="154" xr:uid="{00000000-0005-0000-0000-000098000000}"/>
    <cellStyle name="Обычный 7 2 2 2" xfId="155" xr:uid="{00000000-0005-0000-0000-000099000000}"/>
    <cellStyle name="Обычный 7 2 2 2 2" xfId="156" xr:uid="{00000000-0005-0000-0000-00009A000000}"/>
    <cellStyle name="Обычный 7 2 2 2 3" xfId="157" xr:uid="{00000000-0005-0000-0000-00009B000000}"/>
    <cellStyle name="Обычный 7 2 2 3" xfId="158" xr:uid="{00000000-0005-0000-0000-00009C000000}"/>
    <cellStyle name="Обычный 7 2 2 4" xfId="159" xr:uid="{00000000-0005-0000-0000-00009D000000}"/>
    <cellStyle name="Обычный 7 2 3" xfId="160" xr:uid="{00000000-0005-0000-0000-00009E000000}"/>
    <cellStyle name="Обычный 7 2 3 2" xfId="161" xr:uid="{00000000-0005-0000-0000-00009F000000}"/>
    <cellStyle name="Обычный 7 2 3 2 2" xfId="162" xr:uid="{00000000-0005-0000-0000-0000A0000000}"/>
    <cellStyle name="Обычный 7 2 3 2 3" xfId="163" xr:uid="{00000000-0005-0000-0000-0000A1000000}"/>
    <cellStyle name="Обычный 7 2 3 3" xfId="164" xr:uid="{00000000-0005-0000-0000-0000A2000000}"/>
    <cellStyle name="Обычный 7 2 3 4" xfId="165" xr:uid="{00000000-0005-0000-0000-0000A3000000}"/>
    <cellStyle name="Обычный 7 2 4" xfId="166" xr:uid="{00000000-0005-0000-0000-0000A4000000}"/>
    <cellStyle name="Обычный 7 2 4 2" xfId="167" xr:uid="{00000000-0005-0000-0000-0000A5000000}"/>
    <cellStyle name="Обычный 7 2 4 3" xfId="168" xr:uid="{00000000-0005-0000-0000-0000A6000000}"/>
    <cellStyle name="Обычный 7 2 5" xfId="169" xr:uid="{00000000-0005-0000-0000-0000A7000000}"/>
    <cellStyle name="Обычный 7 2 6" xfId="170" xr:uid="{00000000-0005-0000-0000-0000A8000000}"/>
    <cellStyle name="Обычный 7 2 7" xfId="171" xr:uid="{00000000-0005-0000-0000-0000A9000000}"/>
    <cellStyle name="Обычный 8" xfId="172" xr:uid="{00000000-0005-0000-0000-0000AA000000}"/>
    <cellStyle name="Обычный 9" xfId="173" xr:uid="{00000000-0005-0000-0000-0000AB000000}"/>
    <cellStyle name="Обычный 9 2" xfId="174" xr:uid="{00000000-0005-0000-0000-0000AC000000}"/>
    <cellStyle name="Обычный 9 2 2" xfId="175" xr:uid="{00000000-0005-0000-0000-0000AD000000}"/>
    <cellStyle name="Обычный 9 2 2 2" xfId="176" xr:uid="{00000000-0005-0000-0000-0000AE000000}"/>
    <cellStyle name="Обычный 9 2 2 3" xfId="177" xr:uid="{00000000-0005-0000-0000-0000AF000000}"/>
    <cellStyle name="Обычный 9 2 2 4" xfId="178" xr:uid="{00000000-0005-0000-0000-0000B0000000}"/>
    <cellStyle name="Обычный 9 2 3" xfId="179" xr:uid="{00000000-0005-0000-0000-0000B1000000}"/>
    <cellStyle name="Обычный 9 2 4" xfId="180" xr:uid="{00000000-0005-0000-0000-0000B2000000}"/>
    <cellStyle name="Обычный 9 3" xfId="181" xr:uid="{00000000-0005-0000-0000-0000B3000000}"/>
    <cellStyle name="Обычный 9 3 2" xfId="182" xr:uid="{00000000-0005-0000-0000-0000B4000000}"/>
    <cellStyle name="Обычный 9 3 3" xfId="183" xr:uid="{00000000-0005-0000-0000-0000B5000000}"/>
    <cellStyle name="Обычный 9 3 4" xfId="184" xr:uid="{00000000-0005-0000-0000-0000B6000000}"/>
    <cellStyle name="Обычный 9 4" xfId="185" xr:uid="{00000000-0005-0000-0000-0000B7000000}"/>
    <cellStyle name="Обычный 9 5" xfId="186" xr:uid="{00000000-0005-0000-0000-0000B8000000}"/>
    <cellStyle name="Плохой 2" xfId="187" xr:uid="{00000000-0005-0000-0000-0000B9000000}"/>
    <cellStyle name="Пояснение 2" xfId="188" xr:uid="{00000000-0005-0000-0000-0000BA000000}"/>
    <cellStyle name="Примечание 2" xfId="189" xr:uid="{00000000-0005-0000-0000-0000BB000000}"/>
    <cellStyle name="Процентный 2" xfId="190" xr:uid="{00000000-0005-0000-0000-0000BC000000}"/>
    <cellStyle name="Процентный 3" xfId="191" xr:uid="{00000000-0005-0000-0000-0000BD000000}"/>
    <cellStyle name="Связанная ячейка 2" xfId="192" xr:uid="{00000000-0005-0000-0000-0000BE000000}"/>
    <cellStyle name="Стиль 1" xfId="193" xr:uid="{00000000-0005-0000-0000-0000BF000000}"/>
    <cellStyle name="Текст предупреждения 2" xfId="194" xr:uid="{00000000-0005-0000-0000-0000C0000000}"/>
    <cellStyle name="Финансовый 2" xfId="195" xr:uid="{00000000-0005-0000-0000-0000C1000000}"/>
    <cellStyle name="Финансовый 2 2" xfId="196" xr:uid="{00000000-0005-0000-0000-0000C2000000}"/>
    <cellStyle name="Финансовый 2 2 2" xfId="197" xr:uid="{00000000-0005-0000-0000-0000C3000000}"/>
    <cellStyle name="Финансовый 2 2 2 2" xfId="198" xr:uid="{00000000-0005-0000-0000-0000C4000000}"/>
    <cellStyle name="Финансовый 2 2 2 2 2" xfId="199" xr:uid="{00000000-0005-0000-0000-0000C5000000}"/>
    <cellStyle name="Финансовый 2 2 2 3" xfId="200" xr:uid="{00000000-0005-0000-0000-0000C6000000}"/>
    <cellStyle name="Финансовый 2 2 3" xfId="201" xr:uid="{00000000-0005-0000-0000-0000C7000000}"/>
    <cellStyle name="Финансовый 2 2 4" xfId="202" xr:uid="{00000000-0005-0000-0000-0000C8000000}"/>
    <cellStyle name="Финансовый 2 3" xfId="203" xr:uid="{00000000-0005-0000-0000-0000C9000000}"/>
    <cellStyle name="Финансовый 2 3 2" xfId="204" xr:uid="{00000000-0005-0000-0000-0000CA000000}"/>
    <cellStyle name="Финансовый 2 3 2 2" xfId="205" xr:uid="{00000000-0005-0000-0000-0000CB000000}"/>
    <cellStyle name="Финансовый 2 3 2 3" xfId="206" xr:uid="{00000000-0005-0000-0000-0000CC000000}"/>
    <cellStyle name="Финансовый 2 3 3" xfId="207" xr:uid="{00000000-0005-0000-0000-0000CD000000}"/>
    <cellStyle name="Финансовый 2 3 4" xfId="208" xr:uid="{00000000-0005-0000-0000-0000CE000000}"/>
    <cellStyle name="Финансовый 2 4" xfId="209" xr:uid="{00000000-0005-0000-0000-0000CF000000}"/>
    <cellStyle name="Финансовый 2 4 2" xfId="210" xr:uid="{00000000-0005-0000-0000-0000D0000000}"/>
    <cellStyle name="Финансовый 2 4 3" xfId="211" xr:uid="{00000000-0005-0000-0000-0000D1000000}"/>
    <cellStyle name="Финансовый 2 5" xfId="212" xr:uid="{00000000-0005-0000-0000-0000D2000000}"/>
    <cellStyle name="Финансовый 2 6" xfId="213" xr:uid="{00000000-0005-0000-0000-0000D3000000}"/>
    <cellStyle name="Финансовый 2 7" xfId="214" xr:uid="{00000000-0005-0000-0000-0000D4000000}"/>
    <cellStyle name="Финансовый 2 8" xfId="8" xr:uid="{00000000-0005-0000-0000-0000D5000000}"/>
    <cellStyle name="Финансовый 3" xfId="215" xr:uid="{00000000-0005-0000-0000-0000D6000000}"/>
    <cellStyle name="Финансовый 3 2" xfId="216" xr:uid="{00000000-0005-0000-0000-0000D7000000}"/>
    <cellStyle name="Финансовый 3 2 2" xfId="217" xr:uid="{00000000-0005-0000-0000-0000D8000000}"/>
    <cellStyle name="Финансовый 3 2 2 2" xfId="218" xr:uid="{00000000-0005-0000-0000-0000D9000000}"/>
    <cellStyle name="Финансовый 3 2 2 3" xfId="219" xr:uid="{00000000-0005-0000-0000-0000DA000000}"/>
    <cellStyle name="Финансовый 3 2 3" xfId="220" xr:uid="{00000000-0005-0000-0000-0000DB000000}"/>
    <cellStyle name="Финансовый 3 2 4" xfId="221" xr:uid="{00000000-0005-0000-0000-0000DC000000}"/>
    <cellStyle name="Финансовый 3 3" xfId="222" xr:uid="{00000000-0005-0000-0000-0000DD000000}"/>
    <cellStyle name="Финансовый 3 3 2" xfId="223" xr:uid="{00000000-0005-0000-0000-0000DE000000}"/>
    <cellStyle name="Финансовый 3 3 2 2" xfId="224" xr:uid="{00000000-0005-0000-0000-0000DF000000}"/>
    <cellStyle name="Финансовый 3 3 2 3" xfId="225" xr:uid="{00000000-0005-0000-0000-0000E0000000}"/>
    <cellStyle name="Финансовый 3 3 3" xfId="226" xr:uid="{00000000-0005-0000-0000-0000E1000000}"/>
    <cellStyle name="Финансовый 3 3 4" xfId="227" xr:uid="{00000000-0005-0000-0000-0000E2000000}"/>
    <cellStyle name="Финансовый 3 4" xfId="228" xr:uid="{00000000-0005-0000-0000-0000E3000000}"/>
    <cellStyle name="Финансовый 3 4 2" xfId="229" xr:uid="{00000000-0005-0000-0000-0000E4000000}"/>
    <cellStyle name="Финансовый 3 4 3" xfId="230" xr:uid="{00000000-0005-0000-0000-0000E5000000}"/>
    <cellStyle name="Финансовый 3 5" xfId="231" xr:uid="{00000000-0005-0000-0000-0000E6000000}"/>
    <cellStyle name="Финансовый 3 6" xfId="232" xr:uid="{00000000-0005-0000-0000-0000E7000000}"/>
    <cellStyle name="Финансовый 3 7" xfId="233" xr:uid="{00000000-0005-0000-0000-0000E8000000}"/>
    <cellStyle name="Финансовый 4" xfId="4" xr:uid="{00000000-0005-0000-0000-0000E9000000}"/>
    <cellStyle name="Хороший 2" xfId="234" xr:uid="{00000000-0005-0000-0000-0000EA000000}"/>
  </cellStyles>
  <dxfs count="1">
    <dxf>
      <font>
        <color theme="1" tint="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6%20(&#1088;&#1072;&#1079;&#1076;&#1077;&#1083;%20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14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04_0_5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4 раздел 1"/>
    </sheetNames>
    <sheetDataSet>
      <sheetData sheetId="0">
        <row r="18">
          <cell r="V18">
            <v>135.684</v>
          </cell>
          <cell r="X18" t="str">
            <v>нд</v>
          </cell>
          <cell r="Y18" t="str">
            <v>нд</v>
          </cell>
          <cell r="AA18" t="str">
            <v>нд</v>
          </cell>
        </row>
        <row r="24">
          <cell r="W24" t="str">
            <v>нд</v>
          </cell>
          <cell r="X24" t="str">
            <v>нд</v>
          </cell>
          <cell r="Y24" t="str">
            <v>нд</v>
          </cell>
          <cell r="Z24" t="str">
            <v>нд</v>
          </cell>
          <cell r="AA24" t="str">
            <v>нд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14_0_50_0"/>
      <sheetName val="Лист1"/>
    </sheetNames>
    <sheetDataSet>
      <sheetData sheetId="0">
        <row r="16">
          <cell r="K16">
            <v>88.958378761666665</v>
          </cell>
        </row>
        <row r="17">
          <cell r="K17">
            <v>19.158419208333331</v>
          </cell>
        </row>
        <row r="28">
          <cell r="K28">
            <v>18.402818303333333</v>
          </cell>
        </row>
        <row r="32">
          <cell r="K32">
            <v>51.397141250000004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4_0_50_0"/>
      <sheetName val="Лист1"/>
    </sheetNames>
    <sheetDataSet>
      <sheetData sheetId="0">
        <row r="20">
          <cell r="AC20">
            <v>3.1839999999999997</v>
          </cell>
          <cell r="AE20">
            <v>0.62</v>
          </cell>
          <cell r="AG20">
            <v>60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R85"/>
  <sheetViews>
    <sheetView tabSelected="1" topLeftCell="A20" zoomScale="80" zoomScaleNormal="80" workbookViewId="0">
      <pane xSplit="3" ySplit="5" topLeftCell="U28" activePane="bottomRight" state="frozen"/>
      <selection activeCell="A20" sqref="A20"/>
      <selection pane="topRight" activeCell="D20" sqref="D20"/>
      <selection pane="bottomLeft" activeCell="A25" sqref="A25"/>
      <selection pane="bottomRight" activeCell="AH34" sqref="AH34"/>
    </sheetView>
  </sheetViews>
  <sheetFormatPr defaultColWidth="9.140625" defaultRowHeight="15.75" outlineLevelRow="1" x14ac:dyDescent="0.25"/>
  <cols>
    <col min="1" max="1" width="0.5703125" style="4" customWidth="1"/>
    <col min="2" max="2" width="11.28515625" style="4" customWidth="1"/>
    <col min="3" max="3" width="59.42578125" style="22" customWidth="1"/>
    <col min="4" max="4" width="30.5703125" style="4" customWidth="1"/>
    <col min="5" max="5" width="10.140625" style="4" bestFit="1" customWidth="1"/>
    <col min="6" max="16384" width="9.140625" style="4"/>
  </cols>
  <sheetData>
    <row r="2" spans="3:39" ht="15.6" x14ac:dyDescent="0.3">
      <c r="AK2" s="6"/>
      <c r="AL2" s="6"/>
      <c r="AM2" s="6"/>
    </row>
    <row r="3" spans="3:39" ht="15" customHeight="1" x14ac:dyDescent="0.3">
      <c r="AK3" s="6"/>
      <c r="AL3" s="6"/>
      <c r="AM3" s="6"/>
    </row>
    <row r="4" spans="3:39" ht="15" customHeight="1" x14ac:dyDescent="0.3">
      <c r="AK4" s="6"/>
      <c r="AL4" s="6"/>
      <c r="AM4" s="6"/>
    </row>
    <row r="5" spans="3:39" ht="15" customHeight="1" x14ac:dyDescent="0.3">
      <c r="AK5" s="6"/>
      <c r="AL5" s="6"/>
      <c r="AM5" s="9"/>
    </row>
    <row r="6" spans="3:39" ht="15" customHeight="1" x14ac:dyDescent="0.3">
      <c r="AK6" s="6"/>
      <c r="AL6" s="6"/>
      <c r="AM6" s="6"/>
    </row>
    <row r="7" spans="3:39" ht="15" customHeight="1" x14ac:dyDescent="0.3">
      <c r="AK7" s="6"/>
      <c r="AL7" s="6"/>
      <c r="AM7" s="6"/>
    </row>
    <row r="8" spans="3:39" ht="15" customHeight="1" x14ac:dyDescent="0.3">
      <c r="AK8" s="6"/>
      <c r="AL8" s="6"/>
      <c r="AM8" s="6"/>
    </row>
    <row r="9" spans="3:39" ht="15" customHeight="1" x14ac:dyDescent="0.3">
      <c r="AK9" s="6"/>
      <c r="AL9" s="6"/>
      <c r="AM9" s="6"/>
    </row>
    <row r="10" spans="3:39" s="8" customFormat="1" ht="39" customHeight="1" x14ac:dyDescent="0.3">
      <c r="C10" s="23"/>
      <c r="D10" s="41"/>
      <c r="E10" s="41"/>
      <c r="F10" s="41"/>
      <c r="G10" s="41"/>
      <c r="H10" s="41"/>
      <c r="AL10" s="9"/>
      <c r="AM10" s="9"/>
    </row>
    <row r="11" spans="3:39" s="8" customFormat="1" ht="55.5" customHeight="1" x14ac:dyDescent="0.25">
      <c r="C11" s="23"/>
      <c r="D11" s="42" t="s">
        <v>164</v>
      </c>
      <c r="E11" s="43"/>
      <c r="F11" s="43"/>
      <c r="G11" s="43"/>
      <c r="H11" s="43"/>
      <c r="I11" s="43"/>
      <c r="J11" s="11"/>
      <c r="AL11" s="9"/>
      <c r="AM11" s="9"/>
    </row>
    <row r="12" spans="3:39" s="8" customFormat="1" x14ac:dyDescent="0.25">
      <c r="C12" s="23"/>
      <c r="D12" s="43"/>
      <c r="E12" s="43"/>
      <c r="F12" s="43"/>
      <c r="G12" s="43"/>
      <c r="H12" s="43"/>
      <c r="I12" s="43"/>
      <c r="J12" s="11"/>
      <c r="AL12" s="9"/>
    </row>
    <row r="13" spans="3:39" s="8" customFormat="1" x14ac:dyDescent="0.25">
      <c r="C13" s="23"/>
      <c r="D13" s="43"/>
      <c r="E13" s="43"/>
      <c r="F13" s="43"/>
      <c r="G13" s="43"/>
      <c r="H13" s="43"/>
      <c r="I13" s="43"/>
      <c r="J13" s="11"/>
    </row>
    <row r="14" spans="3:39" x14ac:dyDescent="0.25">
      <c r="D14" s="46" t="s">
        <v>160</v>
      </c>
      <c r="E14" s="46"/>
      <c r="F14" s="46"/>
      <c r="G14" s="46"/>
      <c r="H14" s="46"/>
      <c r="I14" s="46"/>
      <c r="J14" s="14"/>
    </row>
    <row r="15" spans="3:39" x14ac:dyDescent="0.25">
      <c r="D15" s="46"/>
      <c r="E15" s="46"/>
      <c r="F15" s="46"/>
      <c r="G15" s="46"/>
      <c r="H15" s="46"/>
      <c r="I15" s="46"/>
      <c r="J15" s="14"/>
      <c r="K15" s="7"/>
    </row>
    <row r="16" spans="3:39" x14ac:dyDescent="0.25">
      <c r="D16" s="47" t="s">
        <v>149</v>
      </c>
      <c r="E16" s="47"/>
      <c r="F16" s="47"/>
      <c r="G16" s="47"/>
      <c r="H16" s="47"/>
      <c r="I16" s="47"/>
      <c r="J16" s="15"/>
      <c r="K16" s="7"/>
    </row>
    <row r="20" spans="2:44" ht="27" customHeight="1" x14ac:dyDescent="0.25">
      <c r="B20" s="37" t="s">
        <v>0</v>
      </c>
      <c r="C20" s="38" t="s">
        <v>2</v>
      </c>
      <c r="D20" s="37" t="s">
        <v>1</v>
      </c>
      <c r="E20" s="37" t="s">
        <v>6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</row>
    <row r="21" spans="2:44" x14ac:dyDescent="0.25">
      <c r="B21" s="37"/>
      <c r="C21" s="39"/>
      <c r="D21" s="37"/>
      <c r="E21" s="37" t="s">
        <v>7</v>
      </c>
      <c r="F21" s="37"/>
      <c r="G21" s="37"/>
      <c r="H21" s="37"/>
      <c r="I21" s="37"/>
      <c r="J21" s="37"/>
      <c r="K21" s="37"/>
      <c r="L21" s="37"/>
      <c r="M21" s="37" t="s">
        <v>8</v>
      </c>
      <c r="N21" s="37"/>
      <c r="O21" s="37"/>
      <c r="P21" s="37"/>
      <c r="Q21" s="37"/>
      <c r="R21" s="37"/>
      <c r="S21" s="37"/>
      <c r="T21" s="37"/>
      <c r="U21" s="37" t="s">
        <v>9</v>
      </c>
      <c r="V21" s="37"/>
      <c r="W21" s="37"/>
      <c r="X21" s="37"/>
      <c r="Y21" s="37"/>
      <c r="Z21" s="37"/>
      <c r="AA21" s="37"/>
      <c r="AB21" s="37"/>
      <c r="AC21" s="37" t="s">
        <v>10</v>
      </c>
      <c r="AD21" s="37"/>
      <c r="AE21" s="37"/>
      <c r="AF21" s="37"/>
      <c r="AG21" s="37"/>
      <c r="AH21" s="37"/>
      <c r="AI21" s="37"/>
      <c r="AJ21" s="37"/>
      <c r="AK21" s="37" t="s">
        <v>11</v>
      </c>
      <c r="AL21" s="37"/>
      <c r="AM21" s="37"/>
      <c r="AN21" s="37"/>
      <c r="AO21" s="37"/>
      <c r="AP21" s="37"/>
      <c r="AQ21" s="37"/>
      <c r="AR21" s="37"/>
    </row>
    <row r="22" spans="2:44" ht="78.599999999999994" customHeight="1" x14ac:dyDescent="0.25">
      <c r="B22" s="37"/>
      <c r="C22" s="39"/>
      <c r="D22" s="37"/>
      <c r="E22" s="5" t="s">
        <v>3</v>
      </c>
      <c r="F22" s="37" t="s">
        <v>4</v>
      </c>
      <c r="G22" s="37"/>
      <c r="H22" s="37"/>
      <c r="I22" s="37"/>
      <c r="J22" s="37"/>
      <c r="K22" s="37"/>
      <c r="L22" s="37"/>
      <c r="M22" s="5" t="s">
        <v>3</v>
      </c>
      <c r="N22" s="37" t="s">
        <v>4</v>
      </c>
      <c r="O22" s="37"/>
      <c r="P22" s="37"/>
      <c r="Q22" s="37"/>
      <c r="R22" s="37"/>
      <c r="S22" s="37"/>
      <c r="T22" s="37"/>
      <c r="U22" s="5" t="s">
        <v>3</v>
      </c>
      <c r="V22" s="37" t="s">
        <v>4</v>
      </c>
      <c r="W22" s="37"/>
      <c r="X22" s="37"/>
      <c r="Y22" s="37"/>
      <c r="Z22" s="37"/>
      <c r="AA22" s="37"/>
      <c r="AB22" s="37"/>
      <c r="AC22" s="5" t="s">
        <v>3</v>
      </c>
      <c r="AD22" s="37" t="s">
        <v>4</v>
      </c>
      <c r="AE22" s="37"/>
      <c r="AF22" s="37"/>
      <c r="AG22" s="37"/>
      <c r="AH22" s="37"/>
      <c r="AI22" s="37"/>
      <c r="AJ22" s="37"/>
      <c r="AK22" s="5" t="s">
        <v>3</v>
      </c>
      <c r="AL22" s="37" t="s">
        <v>4</v>
      </c>
      <c r="AM22" s="37"/>
      <c r="AN22" s="37"/>
      <c r="AO22" s="37"/>
      <c r="AP22" s="37"/>
      <c r="AQ22" s="37"/>
      <c r="AR22" s="37"/>
    </row>
    <row r="23" spans="2:44" s="20" customFormat="1" ht="63" x14ac:dyDescent="0.25">
      <c r="B23" s="37"/>
      <c r="C23" s="40"/>
      <c r="D23" s="37"/>
      <c r="E23" s="16" t="s">
        <v>5</v>
      </c>
      <c r="F23" s="17" t="s">
        <v>5</v>
      </c>
      <c r="G23" s="19" t="s">
        <v>25</v>
      </c>
      <c r="H23" s="19" t="s">
        <v>26</v>
      </c>
      <c r="I23" s="19" t="s">
        <v>27</v>
      </c>
      <c r="J23" s="19" t="s">
        <v>152</v>
      </c>
      <c r="K23" s="19" t="s">
        <v>28</v>
      </c>
      <c r="L23" s="19" t="s">
        <v>150</v>
      </c>
      <c r="M23" s="17" t="s">
        <v>5</v>
      </c>
      <c r="N23" s="17" t="s">
        <v>5</v>
      </c>
      <c r="O23" s="19" t="s">
        <v>25</v>
      </c>
      <c r="P23" s="19" t="s">
        <v>26</v>
      </c>
      <c r="Q23" s="19" t="s">
        <v>27</v>
      </c>
      <c r="R23" s="18" t="s">
        <v>152</v>
      </c>
      <c r="S23" s="18" t="s">
        <v>28</v>
      </c>
      <c r="T23" s="19" t="s">
        <v>150</v>
      </c>
      <c r="U23" s="17" t="s">
        <v>5</v>
      </c>
      <c r="V23" s="17" t="s">
        <v>5</v>
      </c>
      <c r="W23" s="19" t="s">
        <v>25</v>
      </c>
      <c r="X23" s="19" t="s">
        <v>26</v>
      </c>
      <c r="Y23" s="18" t="s">
        <v>27</v>
      </c>
      <c r="Z23" s="18" t="s">
        <v>154</v>
      </c>
      <c r="AA23" s="19" t="s">
        <v>28</v>
      </c>
      <c r="AB23" s="18" t="s">
        <v>150</v>
      </c>
      <c r="AC23" s="17" t="s">
        <v>5</v>
      </c>
      <c r="AD23" s="17" t="s">
        <v>5</v>
      </c>
      <c r="AE23" s="19" t="s">
        <v>25</v>
      </c>
      <c r="AF23" s="19" t="s">
        <v>26</v>
      </c>
      <c r="AG23" s="18" t="s">
        <v>27</v>
      </c>
      <c r="AH23" s="18" t="s">
        <v>152</v>
      </c>
      <c r="AI23" s="18" t="s">
        <v>28</v>
      </c>
      <c r="AJ23" s="19" t="s">
        <v>150</v>
      </c>
      <c r="AK23" s="17" t="s">
        <v>5</v>
      </c>
      <c r="AL23" s="17" t="s">
        <v>5</v>
      </c>
      <c r="AM23" s="19" t="s">
        <v>25</v>
      </c>
      <c r="AN23" s="19" t="s">
        <v>26</v>
      </c>
      <c r="AO23" s="18" t="s">
        <v>27</v>
      </c>
      <c r="AP23" s="18" t="s">
        <v>152</v>
      </c>
      <c r="AQ23" s="18" t="s">
        <v>28</v>
      </c>
      <c r="AR23" s="18" t="s">
        <v>150</v>
      </c>
    </row>
    <row r="24" spans="2:44" ht="22.15" customHeight="1" x14ac:dyDescent="0.3">
      <c r="B24" s="5">
        <v>1</v>
      </c>
      <c r="C24" s="21">
        <v>2</v>
      </c>
      <c r="D24" s="5">
        <v>3</v>
      </c>
      <c r="E24" s="3" t="s">
        <v>116</v>
      </c>
      <c r="F24" s="3" t="s">
        <v>117</v>
      </c>
      <c r="G24" s="3" t="s">
        <v>118</v>
      </c>
      <c r="H24" s="3" t="s">
        <v>119</v>
      </c>
      <c r="I24" s="3" t="s">
        <v>120</v>
      </c>
      <c r="J24" s="3" t="s">
        <v>121</v>
      </c>
      <c r="K24" s="3" t="s">
        <v>122</v>
      </c>
      <c r="L24" s="3" t="s">
        <v>153</v>
      </c>
      <c r="M24" s="3" t="s">
        <v>123</v>
      </c>
      <c r="N24" s="3" t="s">
        <v>124</v>
      </c>
      <c r="O24" s="3" t="s">
        <v>125</v>
      </c>
      <c r="P24" s="3" t="s">
        <v>126</v>
      </c>
      <c r="Q24" s="3" t="s">
        <v>127</v>
      </c>
      <c r="R24" s="3" t="s">
        <v>128</v>
      </c>
      <c r="S24" s="3" t="s">
        <v>129</v>
      </c>
      <c r="T24" s="3" t="s">
        <v>151</v>
      </c>
      <c r="U24" s="3" t="s">
        <v>130</v>
      </c>
      <c r="V24" s="3" t="s">
        <v>131</v>
      </c>
      <c r="W24" s="3" t="s">
        <v>132</v>
      </c>
      <c r="X24" s="3" t="s">
        <v>133</v>
      </c>
      <c r="Y24" s="3" t="s">
        <v>134</v>
      </c>
      <c r="Z24" s="3" t="s">
        <v>135</v>
      </c>
      <c r="AA24" s="3" t="s">
        <v>136</v>
      </c>
      <c r="AB24" s="3" t="s">
        <v>155</v>
      </c>
      <c r="AC24" s="3" t="s">
        <v>137</v>
      </c>
      <c r="AD24" s="3" t="s">
        <v>138</v>
      </c>
      <c r="AE24" s="3" t="s">
        <v>139</v>
      </c>
      <c r="AF24" s="3" t="s">
        <v>140</v>
      </c>
      <c r="AG24" s="3" t="s">
        <v>141</v>
      </c>
      <c r="AH24" s="3" t="s">
        <v>142</v>
      </c>
      <c r="AI24" s="3" t="s">
        <v>143</v>
      </c>
      <c r="AJ24" s="3" t="s">
        <v>156</v>
      </c>
      <c r="AK24" s="3" t="s">
        <v>144</v>
      </c>
      <c r="AL24" s="3" t="s">
        <v>145</v>
      </c>
      <c r="AM24" s="3" t="s">
        <v>146</v>
      </c>
      <c r="AN24" s="3" t="s">
        <v>147</v>
      </c>
      <c r="AO24" s="3" t="s">
        <v>148</v>
      </c>
      <c r="AP24" s="3" t="s">
        <v>157</v>
      </c>
      <c r="AQ24" s="3" t="s">
        <v>158</v>
      </c>
      <c r="AR24" s="3" t="s">
        <v>159</v>
      </c>
    </row>
    <row r="25" spans="2:44" ht="60" customHeight="1" x14ac:dyDescent="0.25">
      <c r="B25" s="2" t="s">
        <v>29</v>
      </c>
      <c r="C25" s="24" t="s">
        <v>30</v>
      </c>
      <c r="D25" s="1" t="s">
        <v>44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23</v>
      </c>
      <c r="J25" s="1" t="s">
        <v>23</v>
      </c>
      <c r="K25" s="1" t="s">
        <v>23</v>
      </c>
      <c r="L25" s="1" t="s">
        <v>23</v>
      </c>
      <c r="M25" s="1" t="s">
        <v>23</v>
      </c>
      <c r="N25" s="1" t="s">
        <v>23</v>
      </c>
      <c r="O25" s="1" t="s">
        <v>23</v>
      </c>
      <c r="P25" s="1" t="s">
        <v>23</v>
      </c>
      <c r="Q25" s="1" t="s">
        <v>23</v>
      </c>
      <c r="R25" s="1" t="s">
        <v>23</v>
      </c>
      <c r="S25" s="1" t="s">
        <v>23</v>
      </c>
      <c r="T25" s="1" t="s">
        <v>23</v>
      </c>
      <c r="U25" s="1" t="s">
        <v>23</v>
      </c>
      <c r="V25" s="1" t="s">
        <v>23</v>
      </c>
      <c r="W25" s="1" t="s">
        <v>23</v>
      </c>
      <c r="X25" s="1" t="s">
        <v>23</v>
      </c>
      <c r="Y25" s="1" t="s">
        <v>23</v>
      </c>
      <c r="Z25" s="1" t="s">
        <v>23</v>
      </c>
      <c r="AA25" s="1" t="s">
        <v>23</v>
      </c>
      <c r="AB25" s="1" t="s">
        <v>23</v>
      </c>
      <c r="AC25" s="1" t="s">
        <v>23</v>
      </c>
      <c r="AD25" s="1">
        <f>[2]C0326_1035003351657_14_0_50_0!$K$16</f>
        <v>88.958378761666665</v>
      </c>
      <c r="AE25" s="1">
        <f>[3]C0326_1035003351657_04_0_50_0!$AC$20</f>
        <v>3.1839999999999997</v>
      </c>
      <c r="AF25" s="1" t="str">
        <f>'[1]Прил 4 раздел 1'!X18</f>
        <v>нд</v>
      </c>
      <c r="AG25" s="1" t="str">
        <f>'[1]Прил 4 раздел 1'!Y18</f>
        <v>нд</v>
      </c>
      <c r="AH25" s="1">
        <f>[3]C0326_1035003351657_04_0_50_0!$AE$20</f>
        <v>0.62</v>
      </c>
      <c r="AI25" s="1" t="str">
        <f>'[1]Прил 4 раздел 1'!AA18</f>
        <v>нд</v>
      </c>
      <c r="AJ25" s="10">
        <f>[3]C0326_1035003351657_04_0_50_0!$AG$20</f>
        <v>60</v>
      </c>
      <c r="AK25" s="1" t="s">
        <v>23</v>
      </c>
      <c r="AL25" s="1">
        <f>AD25</f>
        <v>88.958378761666665</v>
      </c>
      <c r="AM25" s="1">
        <f t="shared" ref="AM25:AR26" si="0">AE25</f>
        <v>3.1839999999999997</v>
      </c>
      <c r="AN25" s="1" t="str">
        <f t="shared" si="0"/>
        <v>нд</v>
      </c>
      <c r="AO25" s="1" t="str">
        <f t="shared" si="0"/>
        <v>нд</v>
      </c>
      <c r="AP25" s="1">
        <f t="shared" si="0"/>
        <v>0.62</v>
      </c>
      <c r="AQ25" s="1" t="str">
        <f t="shared" si="0"/>
        <v>нд</v>
      </c>
      <c r="AR25" s="10">
        <f t="shared" si="0"/>
        <v>60</v>
      </c>
    </row>
    <row r="26" spans="2:44" ht="60" customHeight="1" x14ac:dyDescent="0.25">
      <c r="B26" s="2" t="s">
        <v>31</v>
      </c>
      <c r="C26" s="24" t="s">
        <v>32</v>
      </c>
      <c r="D26" s="1" t="s">
        <v>44</v>
      </c>
      <c r="E26" s="1" t="s">
        <v>23</v>
      </c>
      <c r="F26" s="1" t="s">
        <v>23</v>
      </c>
      <c r="G26" s="1" t="s">
        <v>23</v>
      </c>
      <c r="H26" s="1" t="s">
        <v>23</v>
      </c>
      <c r="I26" s="1" t="s">
        <v>23</v>
      </c>
      <c r="J26" s="1" t="s">
        <v>23</v>
      </c>
      <c r="K26" s="1" t="s">
        <v>23</v>
      </c>
      <c r="L26" s="1" t="s">
        <v>23</v>
      </c>
      <c r="M26" s="1" t="s">
        <v>23</v>
      </c>
      <c r="N26" s="1" t="s">
        <v>23</v>
      </c>
      <c r="O26" s="1" t="s">
        <v>23</v>
      </c>
      <c r="P26" s="1" t="s">
        <v>23</v>
      </c>
      <c r="Q26" s="1" t="s">
        <v>23</v>
      </c>
      <c r="R26" s="1" t="s">
        <v>23</v>
      </c>
      <c r="S26" s="1" t="s">
        <v>23</v>
      </c>
      <c r="T26" s="1" t="s">
        <v>23</v>
      </c>
      <c r="U26" s="1" t="s">
        <v>23</v>
      </c>
      <c r="V26" s="1" t="s">
        <v>23</v>
      </c>
      <c r="W26" s="1" t="s">
        <v>23</v>
      </c>
      <c r="X26" s="1" t="s">
        <v>23</v>
      </c>
      <c r="Y26" s="1" t="s">
        <v>23</v>
      </c>
      <c r="Z26" s="1" t="s">
        <v>23</v>
      </c>
      <c r="AA26" s="1" t="s">
        <v>23</v>
      </c>
      <c r="AB26" s="1" t="s">
        <v>23</v>
      </c>
      <c r="AC26" s="1" t="s">
        <v>23</v>
      </c>
      <c r="AD26" s="1">
        <f>AD33</f>
        <v>19.158419208333331</v>
      </c>
      <c r="AE26" s="1" t="s">
        <v>23</v>
      </c>
      <c r="AF26" s="1" t="s">
        <v>23</v>
      </c>
      <c r="AG26" s="1" t="s">
        <v>23</v>
      </c>
      <c r="AH26" s="1" t="s">
        <v>23</v>
      </c>
      <c r="AI26" s="1" t="s">
        <v>23</v>
      </c>
      <c r="AJ26" s="1" t="s">
        <v>23</v>
      </c>
      <c r="AK26" s="1" t="str">
        <f t="shared" ref="AE26:AK26" si="1">AK33</f>
        <v>нд</v>
      </c>
      <c r="AL26" s="1">
        <f>AD26</f>
        <v>19.158419208333331</v>
      </c>
      <c r="AM26" s="1" t="str">
        <f t="shared" si="0"/>
        <v>нд</v>
      </c>
      <c r="AN26" s="1" t="str">
        <f t="shared" si="0"/>
        <v>нд</v>
      </c>
      <c r="AO26" s="1" t="str">
        <f t="shared" si="0"/>
        <v>нд</v>
      </c>
      <c r="AP26" s="1" t="str">
        <f t="shared" si="0"/>
        <v>нд</v>
      </c>
      <c r="AQ26" s="1" t="str">
        <f t="shared" si="0"/>
        <v>нд</v>
      </c>
      <c r="AR26" s="10" t="str">
        <f t="shared" si="0"/>
        <v>нд</v>
      </c>
    </row>
    <row r="27" spans="2:44" ht="60" customHeight="1" x14ac:dyDescent="0.25">
      <c r="B27" s="2" t="s">
        <v>33</v>
      </c>
      <c r="C27" s="24" t="s">
        <v>34</v>
      </c>
      <c r="D27" s="1" t="s">
        <v>23</v>
      </c>
      <c r="E27" s="1" t="s">
        <v>23</v>
      </c>
      <c r="F27" s="1" t="s">
        <v>23</v>
      </c>
      <c r="G27" s="1" t="s">
        <v>23</v>
      </c>
      <c r="H27" s="1" t="s">
        <v>23</v>
      </c>
      <c r="I27" s="1" t="s">
        <v>23</v>
      </c>
      <c r="J27" s="1" t="s">
        <v>23</v>
      </c>
      <c r="K27" s="1" t="s">
        <v>23</v>
      </c>
      <c r="L27" s="1" t="s">
        <v>23</v>
      </c>
      <c r="M27" s="1" t="s">
        <v>23</v>
      </c>
      <c r="N27" s="1" t="s">
        <v>23</v>
      </c>
      <c r="O27" s="1" t="s">
        <v>23</v>
      </c>
      <c r="P27" s="1" t="s">
        <v>23</v>
      </c>
      <c r="Q27" s="1" t="s">
        <v>23</v>
      </c>
      <c r="R27" s="1" t="s">
        <v>23</v>
      </c>
      <c r="S27" s="1" t="s">
        <v>23</v>
      </c>
      <c r="T27" s="1" t="s">
        <v>23</v>
      </c>
      <c r="U27" s="1" t="s">
        <v>23</v>
      </c>
      <c r="V27" s="1" t="s">
        <v>23</v>
      </c>
      <c r="W27" s="1" t="s">
        <v>23</v>
      </c>
      <c r="X27" s="1" t="s">
        <v>23</v>
      </c>
      <c r="Y27" s="1" t="s">
        <v>23</v>
      </c>
      <c r="Z27" s="1" t="s">
        <v>23</v>
      </c>
      <c r="AA27" s="1" t="s">
        <v>23</v>
      </c>
      <c r="AB27" s="1" t="s">
        <v>23</v>
      </c>
      <c r="AC27" s="1" t="s">
        <v>23</v>
      </c>
      <c r="AD27" s="1">
        <f>[2]C0326_1035003351657_14_0_50_0!$K$28</f>
        <v>18.402818303333333</v>
      </c>
      <c r="AE27" s="1" t="s">
        <v>23</v>
      </c>
      <c r="AF27" s="1" t="s">
        <v>23</v>
      </c>
      <c r="AG27" s="1" t="s">
        <v>23</v>
      </c>
      <c r="AH27" s="1" t="s">
        <v>23</v>
      </c>
      <c r="AI27" s="1" t="s">
        <v>23</v>
      </c>
      <c r="AJ27" s="1" t="s">
        <v>23</v>
      </c>
      <c r="AK27" s="1" t="s">
        <v>23</v>
      </c>
      <c r="AL27" s="1">
        <f t="shared" ref="AL27:AL32" si="2">AD27</f>
        <v>18.402818303333333</v>
      </c>
      <c r="AM27" s="1" t="str">
        <f t="shared" ref="AM27:AM32" si="3">AE27</f>
        <v>нд</v>
      </c>
      <c r="AN27" s="1" t="str">
        <f t="shared" ref="AN27:AN32" si="4">AF27</f>
        <v>нд</v>
      </c>
      <c r="AO27" s="1" t="str">
        <f t="shared" ref="AO27:AO32" si="5">AG27</f>
        <v>нд</v>
      </c>
      <c r="AP27" s="1" t="str">
        <f t="shared" ref="AP27:AP32" si="6">AH27</f>
        <v>нд</v>
      </c>
      <c r="AQ27" s="1" t="str">
        <f t="shared" ref="AQ27:AQ32" si="7">AI27</f>
        <v>нд</v>
      </c>
      <c r="AR27" s="10" t="str">
        <f t="shared" ref="AR27:AR32" si="8">AJ27</f>
        <v>нд</v>
      </c>
    </row>
    <row r="28" spans="2:44" ht="60" customHeight="1" x14ac:dyDescent="0.25">
      <c r="B28" s="2" t="s">
        <v>35</v>
      </c>
      <c r="C28" s="24" t="s">
        <v>36</v>
      </c>
      <c r="D28" s="1" t="s">
        <v>23</v>
      </c>
      <c r="E28" s="1" t="s">
        <v>23</v>
      </c>
      <c r="F28" s="1" t="s">
        <v>23</v>
      </c>
      <c r="G28" s="1" t="s">
        <v>23</v>
      </c>
      <c r="H28" s="1" t="s">
        <v>23</v>
      </c>
      <c r="I28" s="1" t="s">
        <v>23</v>
      </c>
      <c r="J28" s="1" t="s">
        <v>23</v>
      </c>
      <c r="K28" s="1" t="s">
        <v>23</v>
      </c>
      <c r="L28" s="1" t="s">
        <v>23</v>
      </c>
      <c r="M28" s="1" t="s">
        <v>23</v>
      </c>
      <c r="N28" s="1" t="s">
        <v>23</v>
      </c>
      <c r="O28" s="1" t="s">
        <v>23</v>
      </c>
      <c r="P28" s="1" t="s">
        <v>23</v>
      </c>
      <c r="Q28" s="1" t="s">
        <v>23</v>
      </c>
      <c r="R28" s="1" t="s">
        <v>23</v>
      </c>
      <c r="S28" s="1" t="s">
        <v>23</v>
      </c>
      <c r="T28" s="1" t="s">
        <v>23</v>
      </c>
      <c r="U28" s="1" t="s">
        <v>23</v>
      </c>
      <c r="V28" s="1" t="s">
        <v>23</v>
      </c>
      <c r="W28" s="1" t="s">
        <v>23</v>
      </c>
      <c r="X28" s="1" t="s">
        <v>23</v>
      </c>
      <c r="Y28" s="1" t="s">
        <v>23</v>
      </c>
      <c r="Z28" s="1" t="s">
        <v>23</v>
      </c>
      <c r="AA28" s="1" t="s">
        <v>23</v>
      </c>
      <c r="AB28" s="1" t="s">
        <v>23</v>
      </c>
      <c r="AC28" s="1" t="s">
        <v>23</v>
      </c>
      <c r="AD28" s="1" t="s">
        <v>23</v>
      </c>
      <c r="AE28" s="1" t="s">
        <v>23</v>
      </c>
      <c r="AF28" s="1" t="s">
        <v>23</v>
      </c>
      <c r="AG28" s="1" t="s">
        <v>23</v>
      </c>
      <c r="AH28" s="1" t="s">
        <v>23</v>
      </c>
      <c r="AI28" s="1" t="s">
        <v>23</v>
      </c>
      <c r="AJ28" s="1" t="s">
        <v>23</v>
      </c>
      <c r="AK28" s="1" t="s">
        <v>23</v>
      </c>
      <c r="AL28" s="1" t="str">
        <f t="shared" si="2"/>
        <v>нд</v>
      </c>
      <c r="AM28" s="1" t="str">
        <f t="shared" si="3"/>
        <v>нд</v>
      </c>
      <c r="AN28" s="1" t="str">
        <f t="shared" si="4"/>
        <v>нд</v>
      </c>
      <c r="AO28" s="1" t="str">
        <f t="shared" si="5"/>
        <v>нд</v>
      </c>
      <c r="AP28" s="1" t="str">
        <f t="shared" si="6"/>
        <v>нд</v>
      </c>
      <c r="AQ28" s="1" t="str">
        <f t="shared" si="7"/>
        <v>нд</v>
      </c>
      <c r="AR28" s="10" t="str">
        <f t="shared" si="8"/>
        <v>нд</v>
      </c>
    </row>
    <row r="29" spans="2:44" ht="60" customHeight="1" x14ac:dyDescent="0.25">
      <c r="B29" s="2" t="s">
        <v>37</v>
      </c>
      <c r="C29" s="24" t="s">
        <v>38</v>
      </c>
      <c r="D29" s="1" t="s">
        <v>23</v>
      </c>
      <c r="E29" s="1" t="s">
        <v>23</v>
      </c>
      <c r="F29" s="1" t="s">
        <v>23</v>
      </c>
      <c r="G29" s="1" t="s">
        <v>23</v>
      </c>
      <c r="H29" s="1" t="s">
        <v>23</v>
      </c>
      <c r="I29" s="1" t="s">
        <v>23</v>
      </c>
      <c r="J29" s="1" t="s">
        <v>23</v>
      </c>
      <c r="K29" s="1" t="s">
        <v>23</v>
      </c>
      <c r="L29" s="1" t="s">
        <v>23</v>
      </c>
      <c r="M29" s="1" t="s">
        <v>23</v>
      </c>
      <c r="N29" s="1" t="s">
        <v>23</v>
      </c>
      <c r="O29" s="1" t="s">
        <v>23</v>
      </c>
      <c r="P29" s="1" t="s">
        <v>23</v>
      </c>
      <c r="Q29" s="1" t="s">
        <v>23</v>
      </c>
      <c r="R29" s="1" t="s">
        <v>23</v>
      </c>
      <c r="S29" s="1" t="s">
        <v>23</v>
      </c>
      <c r="T29" s="1" t="s">
        <v>23</v>
      </c>
      <c r="U29" s="1" t="s">
        <v>23</v>
      </c>
      <c r="V29" s="1" t="s">
        <v>23</v>
      </c>
      <c r="W29" s="1" t="s">
        <v>23</v>
      </c>
      <c r="X29" s="1" t="s">
        <v>23</v>
      </c>
      <c r="Y29" s="1" t="s">
        <v>23</v>
      </c>
      <c r="Z29" s="1" t="s">
        <v>23</v>
      </c>
      <c r="AA29" s="1" t="s">
        <v>23</v>
      </c>
      <c r="AB29" s="1" t="s">
        <v>23</v>
      </c>
      <c r="AC29" s="1" t="s">
        <v>23</v>
      </c>
      <c r="AD29" s="1" t="s">
        <v>23</v>
      </c>
      <c r="AE29" s="1" t="s">
        <v>23</v>
      </c>
      <c r="AF29" s="1" t="s">
        <v>23</v>
      </c>
      <c r="AG29" s="1" t="s">
        <v>23</v>
      </c>
      <c r="AH29" s="1" t="s">
        <v>23</v>
      </c>
      <c r="AI29" s="1" t="s">
        <v>23</v>
      </c>
      <c r="AJ29" s="10" t="s">
        <v>23</v>
      </c>
      <c r="AK29" s="1" t="s">
        <v>23</v>
      </c>
      <c r="AL29" s="1" t="str">
        <f t="shared" si="2"/>
        <v>нд</v>
      </c>
      <c r="AM29" s="1" t="str">
        <f t="shared" si="3"/>
        <v>нд</v>
      </c>
      <c r="AN29" s="1" t="str">
        <f t="shared" si="4"/>
        <v>нд</v>
      </c>
      <c r="AO29" s="1" t="str">
        <f t="shared" si="5"/>
        <v>нд</v>
      </c>
      <c r="AP29" s="1" t="str">
        <f t="shared" si="6"/>
        <v>нд</v>
      </c>
      <c r="AQ29" s="1" t="str">
        <f t="shared" si="7"/>
        <v>нд</v>
      </c>
      <c r="AR29" s="10" t="str">
        <f t="shared" si="8"/>
        <v>нд</v>
      </c>
    </row>
    <row r="30" spans="2:44" ht="60" customHeight="1" x14ac:dyDescent="0.25">
      <c r="B30" s="2" t="s">
        <v>39</v>
      </c>
      <c r="C30" s="24" t="s">
        <v>40</v>
      </c>
      <c r="D30" s="1" t="s">
        <v>23</v>
      </c>
      <c r="E30" s="1" t="s">
        <v>23</v>
      </c>
      <c r="F30" s="1" t="s">
        <v>23</v>
      </c>
      <c r="G30" s="1" t="s">
        <v>23</v>
      </c>
      <c r="H30" s="1" t="s">
        <v>23</v>
      </c>
      <c r="I30" s="1" t="s">
        <v>23</v>
      </c>
      <c r="J30" s="1" t="s">
        <v>23</v>
      </c>
      <c r="K30" s="1" t="s">
        <v>23</v>
      </c>
      <c r="L30" s="1" t="s">
        <v>23</v>
      </c>
      <c r="M30" s="1" t="s">
        <v>23</v>
      </c>
      <c r="N30" s="1" t="s">
        <v>23</v>
      </c>
      <c r="O30" s="1" t="s">
        <v>23</v>
      </c>
      <c r="P30" s="1" t="s">
        <v>23</v>
      </c>
      <c r="Q30" s="1" t="s">
        <v>23</v>
      </c>
      <c r="R30" s="1" t="s">
        <v>23</v>
      </c>
      <c r="S30" s="1" t="s">
        <v>23</v>
      </c>
      <c r="T30" s="1" t="s">
        <v>23</v>
      </c>
      <c r="U30" s="1" t="s">
        <v>23</v>
      </c>
      <c r="V30" s="1" t="s">
        <v>23</v>
      </c>
      <c r="W30" s="1" t="s">
        <v>23</v>
      </c>
      <c r="X30" s="1" t="s">
        <v>23</v>
      </c>
      <c r="Y30" s="1" t="s">
        <v>23</v>
      </c>
      <c r="Z30" s="1" t="s">
        <v>23</v>
      </c>
      <c r="AA30" s="1" t="s">
        <v>23</v>
      </c>
      <c r="AB30" s="1" t="s">
        <v>23</v>
      </c>
      <c r="AC30" s="1" t="s">
        <v>23</v>
      </c>
      <c r="AD30" s="1" t="s">
        <v>23</v>
      </c>
      <c r="AE30" s="1" t="s">
        <v>23</v>
      </c>
      <c r="AF30" s="1" t="s">
        <v>23</v>
      </c>
      <c r="AG30" s="1" t="s">
        <v>23</v>
      </c>
      <c r="AH30" s="1" t="s">
        <v>23</v>
      </c>
      <c r="AI30" s="1" t="s">
        <v>23</v>
      </c>
      <c r="AJ30" s="1" t="s">
        <v>23</v>
      </c>
      <c r="AK30" s="1" t="s">
        <v>23</v>
      </c>
      <c r="AL30" s="1" t="str">
        <f t="shared" si="2"/>
        <v>нд</v>
      </c>
      <c r="AM30" s="1" t="str">
        <f t="shared" si="3"/>
        <v>нд</v>
      </c>
      <c r="AN30" s="1" t="str">
        <f t="shared" si="4"/>
        <v>нд</v>
      </c>
      <c r="AO30" s="1" t="str">
        <f t="shared" si="5"/>
        <v>нд</v>
      </c>
      <c r="AP30" s="1" t="str">
        <f t="shared" si="6"/>
        <v>нд</v>
      </c>
      <c r="AQ30" s="1" t="str">
        <f t="shared" si="7"/>
        <v>нд</v>
      </c>
      <c r="AR30" s="10" t="str">
        <f t="shared" si="8"/>
        <v>нд</v>
      </c>
    </row>
    <row r="31" spans="2:44" ht="40.15" customHeight="1" x14ac:dyDescent="0.25">
      <c r="B31" s="2" t="s">
        <v>41</v>
      </c>
      <c r="C31" s="24" t="s">
        <v>42</v>
      </c>
      <c r="D31" s="1" t="s">
        <v>44</v>
      </c>
      <c r="E31" s="1" t="s">
        <v>23</v>
      </c>
      <c r="F31" s="1" t="s">
        <v>23</v>
      </c>
      <c r="G31" s="1" t="s">
        <v>23</v>
      </c>
      <c r="H31" s="1" t="s">
        <v>23</v>
      </c>
      <c r="I31" s="1" t="s">
        <v>23</v>
      </c>
      <c r="J31" s="1" t="s">
        <v>23</v>
      </c>
      <c r="K31" s="1" t="s">
        <v>23</v>
      </c>
      <c r="L31" s="1" t="s">
        <v>23</v>
      </c>
      <c r="M31" s="1" t="s">
        <v>23</v>
      </c>
      <c r="N31" s="1" t="s">
        <v>23</v>
      </c>
      <c r="O31" s="1" t="s">
        <v>23</v>
      </c>
      <c r="P31" s="1" t="s">
        <v>23</v>
      </c>
      <c r="Q31" s="1" t="s">
        <v>23</v>
      </c>
      <c r="R31" s="1" t="s">
        <v>23</v>
      </c>
      <c r="S31" s="1" t="s">
        <v>23</v>
      </c>
      <c r="T31" s="1" t="s">
        <v>23</v>
      </c>
      <c r="U31" s="1" t="s">
        <v>23</v>
      </c>
      <c r="V31" s="1" t="s">
        <v>23</v>
      </c>
      <c r="W31" s="1" t="s">
        <v>23</v>
      </c>
      <c r="X31" s="1" t="s">
        <v>23</v>
      </c>
      <c r="Y31" s="1" t="s">
        <v>23</v>
      </c>
      <c r="Z31" s="1" t="s">
        <v>23</v>
      </c>
      <c r="AA31" s="1" t="s">
        <v>23</v>
      </c>
      <c r="AB31" s="1" t="s">
        <v>23</v>
      </c>
      <c r="AC31" s="1" t="s">
        <v>23</v>
      </c>
      <c r="AD31" s="1">
        <f>[2]C0326_1035003351657_14_0_50_0!$K$32</f>
        <v>51.397141250000004</v>
      </c>
      <c r="AE31" s="1" t="str">
        <f>'[1]Прил 4 раздел 1'!W24</f>
        <v>нд</v>
      </c>
      <c r="AF31" s="1" t="str">
        <f>'[1]Прил 4 раздел 1'!X24</f>
        <v>нд</v>
      </c>
      <c r="AG31" s="1" t="str">
        <f>'[1]Прил 4 раздел 1'!Y24</f>
        <v>нд</v>
      </c>
      <c r="AH31" s="1" t="str">
        <f>'[1]Прил 4 раздел 1'!Z24</f>
        <v>нд</v>
      </c>
      <c r="AI31" s="1" t="str">
        <f>'[1]Прил 4 раздел 1'!AA24</f>
        <v>нд</v>
      </c>
      <c r="AJ31" s="10">
        <f>AJ25</f>
        <v>60</v>
      </c>
      <c r="AK31" s="1" t="s">
        <v>23</v>
      </c>
      <c r="AL31" s="1">
        <f t="shared" si="2"/>
        <v>51.397141250000004</v>
      </c>
      <c r="AM31" s="1" t="str">
        <f t="shared" si="3"/>
        <v>нд</v>
      </c>
      <c r="AN31" s="1" t="str">
        <f t="shared" si="4"/>
        <v>нд</v>
      </c>
      <c r="AO31" s="1" t="str">
        <f t="shared" si="5"/>
        <v>нд</v>
      </c>
      <c r="AP31" s="1" t="str">
        <f t="shared" si="6"/>
        <v>нд</v>
      </c>
      <c r="AQ31" s="1" t="str">
        <f t="shared" si="7"/>
        <v>нд</v>
      </c>
      <c r="AR31" s="10">
        <f t="shared" si="8"/>
        <v>60</v>
      </c>
    </row>
    <row r="32" spans="2:44" ht="30.6" customHeight="1" x14ac:dyDescent="0.25">
      <c r="B32" s="2" t="s">
        <v>43</v>
      </c>
      <c r="C32" s="24" t="s">
        <v>161</v>
      </c>
      <c r="D32" s="1" t="s">
        <v>23</v>
      </c>
      <c r="E32" s="1" t="s">
        <v>23</v>
      </c>
      <c r="F32" s="1" t="s">
        <v>23</v>
      </c>
      <c r="G32" s="1" t="s">
        <v>23</v>
      </c>
      <c r="H32" s="1" t="s">
        <v>23</v>
      </c>
      <c r="I32" s="1" t="s">
        <v>23</v>
      </c>
      <c r="J32" s="1" t="s">
        <v>23</v>
      </c>
      <c r="K32" s="1" t="s">
        <v>23</v>
      </c>
      <c r="L32" s="1" t="s">
        <v>23</v>
      </c>
      <c r="M32" s="1" t="s">
        <v>23</v>
      </c>
      <c r="N32" s="1" t="s">
        <v>23</v>
      </c>
      <c r="O32" s="1" t="s">
        <v>23</v>
      </c>
      <c r="P32" s="1" t="s">
        <v>23</v>
      </c>
      <c r="Q32" s="1" t="s">
        <v>23</v>
      </c>
      <c r="R32" s="1" t="s">
        <v>23</v>
      </c>
      <c r="S32" s="1" t="s">
        <v>23</v>
      </c>
      <c r="T32" s="1" t="s">
        <v>23</v>
      </c>
      <c r="U32" s="1" t="s">
        <v>23</v>
      </c>
      <c r="V32" s="1" t="s">
        <v>23</v>
      </c>
      <c r="W32" s="1" t="s">
        <v>23</v>
      </c>
      <c r="X32" s="1" t="s">
        <v>23</v>
      </c>
      <c r="Y32" s="1" t="s">
        <v>23</v>
      </c>
      <c r="Z32" s="1" t="s">
        <v>23</v>
      </c>
      <c r="AA32" s="1" t="s">
        <v>23</v>
      </c>
      <c r="AB32" s="1" t="s">
        <v>23</v>
      </c>
      <c r="AC32" s="1" t="s">
        <v>23</v>
      </c>
      <c r="AD32" s="1">
        <f>AD25</f>
        <v>88.958378761666665</v>
      </c>
      <c r="AE32" s="1">
        <f t="shared" ref="AE32:AJ32" si="9">AE25</f>
        <v>3.1839999999999997</v>
      </c>
      <c r="AF32" s="1" t="str">
        <f t="shared" si="9"/>
        <v>нд</v>
      </c>
      <c r="AG32" s="1" t="str">
        <f t="shared" si="9"/>
        <v>нд</v>
      </c>
      <c r="AH32" s="1">
        <f t="shared" si="9"/>
        <v>0.62</v>
      </c>
      <c r="AI32" s="1" t="str">
        <f t="shared" si="9"/>
        <v>нд</v>
      </c>
      <c r="AJ32" s="1">
        <f t="shared" si="9"/>
        <v>60</v>
      </c>
      <c r="AK32" s="1" t="s">
        <v>23</v>
      </c>
      <c r="AL32" s="1">
        <f t="shared" si="2"/>
        <v>88.958378761666665</v>
      </c>
      <c r="AM32" s="1">
        <f t="shared" si="3"/>
        <v>3.1839999999999997</v>
      </c>
      <c r="AN32" s="1" t="str">
        <f t="shared" si="4"/>
        <v>нд</v>
      </c>
      <c r="AO32" s="1" t="str">
        <f t="shared" si="5"/>
        <v>нд</v>
      </c>
      <c r="AP32" s="1">
        <f t="shared" si="6"/>
        <v>0.62</v>
      </c>
      <c r="AQ32" s="1" t="str">
        <f t="shared" si="7"/>
        <v>нд</v>
      </c>
      <c r="AR32" s="10">
        <f t="shared" si="8"/>
        <v>60</v>
      </c>
    </row>
    <row r="33" spans="2:44" ht="46.9" customHeight="1" x14ac:dyDescent="0.25">
      <c r="B33" s="2" t="s">
        <v>45</v>
      </c>
      <c r="C33" s="24" t="s">
        <v>46</v>
      </c>
      <c r="D33" s="1" t="s">
        <v>44</v>
      </c>
      <c r="E33" s="1" t="s">
        <v>23</v>
      </c>
      <c r="F33" s="1" t="s">
        <v>23</v>
      </c>
      <c r="G33" s="1" t="s">
        <v>23</v>
      </c>
      <c r="H33" s="1" t="s">
        <v>23</v>
      </c>
      <c r="I33" s="1" t="s">
        <v>23</v>
      </c>
      <c r="J33" s="1" t="s">
        <v>23</v>
      </c>
      <c r="K33" s="1" t="s">
        <v>23</v>
      </c>
      <c r="L33" s="1" t="s">
        <v>23</v>
      </c>
      <c r="M33" s="1" t="s">
        <v>23</v>
      </c>
      <c r="N33" s="1" t="s">
        <v>23</v>
      </c>
      <c r="O33" s="1" t="s">
        <v>23</v>
      </c>
      <c r="P33" s="1" t="s">
        <v>23</v>
      </c>
      <c r="Q33" s="1" t="s">
        <v>23</v>
      </c>
      <c r="R33" s="1" t="s">
        <v>23</v>
      </c>
      <c r="S33" s="1" t="s">
        <v>23</v>
      </c>
      <c r="T33" s="1" t="s">
        <v>23</v>
      </c>
      <c r="U33" s="1" t="s">
        <v>23</v>
      </c>
      <c r="V33" s="1" t="s">
        <v>23</v>
      </c>
      <c r="W33" s="1" t="s">
        <v>23</v>
      </c>
      <c r="X33" s="1" t="s">
        <v>23</v>
      </c>
      <c r="Y33" s="1" t="s">
        <v>23</v>
      </c>
      <c r="Z33" s="1" t="s">
        <v>23</v>
      </c>
      <c r="AA33" s="1" t="s">
        <v>23</v>
      </c>
      <c r="AB33" s="1" t="s">
        <v>23</v>
      </c>
      <c r="AC33" s="1" t="s">
        <v>23</v>
      </c>
      <c r="AD33" s="34">
        <f>AD49</f>
        <v>19.158419208333331</v>
      </c>
      <c r="AE33" s="34">
        <f>AE32</f>
        <v>3.1839999999999997</v>
      </c>
      <c r="AF33" s="33" t="s">
        <v>23</v>
      </c>
      <c r="AG33" s="33" t="s">
        <v>23</v>
      </c>
      <c r="AH33" s="34">
        <f>AH32</f>
        <v>0.62</v>
      </c>
      <c r="AI33" s="33" t="s">
        <v>23</v>
      </c>
      <c r="AJ33" s="34" t="str">
        <f>AJ49</f>
        <v>нд</v>
      </c>
      <c r="AK33" s="1" t="s">
        <v>23</v>
      </c>
      <c r="AL33" s="1">
        <f t="shared" ref="AL33" si="10">AD33</f>
        <v>19.158419208333331</v>
      </c>
      <c r="AM33" s="1">
        <f t="shared" ref="AM33" si="11">AE33</f>
        <v>3.1839999999999997</v>
      </c>
      <c r="AN33" s="1" t="str">
        <f t="shared" ref="AN33" si="12">AF33</f>
        <v>нд</v>
      </c>
      <c r="AO33" s="1" t="str">
        <f t="shared" ref="AO33" si="13">AG33</f>
        <v>нд</v>
      </c>
      <c r="AP33" s="1">
        <f t="shared" ref="AP33" si="14">AH33</f>
        <v>0.62</v>
      </c>
      <c r="AQ33" s="1" t="str">
        <f t="shared" ref="AQ33" si="15">AI33</f>
        <v>нд</v>
      </c>
      <c r="AR33" s="10" t="str">
        <f t="shared" ref="AR33" si="16">AJ33</f>
        <v>нд</v>
      </c>
    </row>
    <row r="34" spans="2:44" ht="91.15" customHeight="1" x14ac:dyDescent="0.25">
      <c r="B34" s="2" t="s">
        <v>47</v>
      </c>
      <c r="C34" s="24" t="s">
        <v>48</v>
      </c>
      <c r="D34" s="1" t="s">
        <v>44</v>
      </c>
      <c r="E34" s="1" t="s">
        <v>23</v>
      </c>
      <c r="F34" s="1" t="s">
        <v>23</v>
      </c>
      <c r="G34" s="1" t="s">
        <v>23</v>
      </c>
      <c r="H34" s="1" t="s">
        <v>23</v>
      </c>
      <c r="I34" s="1" t="s">
        <v>23</v>
      </c>
      <c r="J34" s="1" t="s">
        <v>23</v>
      </c>
      <c r="K34" s="1" t="s">
        <v>23</v>
      </c>
      <c r="L34" s="1" t="s">
        <v>23</v>
      </c>
      <c r="M34" s="1" t="s">
        <v>23</v>
      </c>
      <c r="N34" s="1" t="s">
        <v>23</v>
      </c>
      <c r="O34" s="1" t="s">
        <v>23</v>
      </c>
      <c r="P34" s="1" t="s">
        <v>23</v>
      </c>
      <c r="Q34" s="1" t="s">
        <v>23</v>
      </c>
      <c r="R34" s="1" t="s">
        <v>23</v>
      </c>
      <c r="S34" s="1" t="s">
        <v>23</v>
      </c>
      <c r="T34" s="1" t="s">
        <v>23</v>
      </c>
      <c r="U34" s="1" t="s">
        <v>23</v>
      </c>
      <c r="V34" s="1" t="s">
        <v>23</v>
      </c>
      <c r="W34" s="1" t="s">
        <v>23</v>
      </c>
      <c r="X34" s="1" t="s">
        <v>23</v>
      </c>
      <c r="Y34" s="1" t="s">
        <v>23</v>
      </c>
      <c r="Z34" s="1" t="s">
        <v>23</v>
      </c>
      <c r="AA34" s="1" t="s">
        <v>23</v>
      </c>
      <c r="AB34" s="1" t="s">
        <v>23</v>
      </c>
      <c r="AC34" s="1" t="s">
        <v>23</v>
      </c>
      <c r="AD34" s="33" t="s">
        <v>23</v>
      </c>
      <c r="AE34" s="33" t="s">
        <v>23</v>
      </c>
      <c r="AF34" s="33" t="s">
        <v>23</v>
      </c>
      <c r="AG34" s="33" t="s">
        <v>23</v>
      </c>
      <c r="AH34" s="33" t="s">
        <v>23</v>
      </c>
      <c r="AI34" s="33" t="s">
        <v>23</v>
      </c>
      <c r="AJ34" s="33" t="s">
        <v>23</v>
      </c>
      <c r="AK34" s="1" t="s">
        <v>23</v>
      </c>
      <c r="AL34" s="1" t="s">
        <v>23</v>
      </c>
      <c r="AM34" s="1" t="s">
        <v>23</v>
      </c>
      <c r="AN34" s="1" t="s">
        <v>23</v>
      </c>
      <c r="AO34" s="1" t="s">
        <v>23</v>
      </c>
      <c r="AP34" s="1" t="s">
        <v>23</v>
      </c>
      <c r="AQ34" s="1" t="s">
        <v>23</v>
      </c>
      <c r="AR34" s="1" t="s">
        <v>23</v>
      </c>
    </row>
    <row r="35" spans="2:44" ht="91.15" customHeight="1" x14ac:dyDescent="0.25">
      <c r="B35" s="2" t="s">
        <v>12</v>
      </c>
      <c r="C35" s="24" t="s">
        <v>49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  <c r="K35" s="1" t="s">
        <v>23</v>
      </c>
      <c r="L35" s="1" t="s">
        <v>23</v>
      </c>
      <c r="M35" s="1" t="s">
        <v>23</v>
      </c>
      <c r="N35" s="1" t="s">
        <v>23</v>
      </c>
      <c r="O35" s="1" t="s">
        <v>23</v>
      </c>
      <c r="P35" s="1" t="s">
        <v>23</v>
      </c>
      <c r="Q35" s="1" t="s">
        <v>23</v>
      </c>
      <c r="R35" s="1" t="s">
        <v>23</v>
      </c>
      <c r="S35" s="1" t="s">
        <v>23</v>
      </c>
      <c r="T35" s="1" t="s">
        <v>23</v>
      </c>
      <c r="U35" s="1" t="s">
        <v>23</v>
      </c>
      <c r="V35" s="1" t="s">
        <v>23</v>
      </c>
      <c r="W35" s="1" t="s">
        <v>23</v>
      </c>
      <c r="X35" s="1" t="s">
        <v>23</v>
      </c>
      <c r="Y35" s="1" t="s">
        <v>23</v>
      </c>
      <c r="Z35" s="1" t="s">
        <v>23</v>
      </c>
      <c r="AA35" s="1" t="s">
        <v>23</v>
      </c>
      <c r="AB35" s="1" t="s">
        <v>23</v>
      </c>
      <c r="AC35" s="1" t="s">
        <v>23</v>
      </c>
      <c r="AD35" s="33" t="s">
        <v>23</v>
      </c>
      <c r="AE35" s="33" t="s">
        <v>23</v>
      </c>
      <c r="AF35" s="33" t="s">
        <v>23</v>
      </c>
      <c r="AG35" s="33" t="s">
        <v>23</v>
      </c>
      <c r="AH35" s="33" t="s">
        <v>23</v>
      </c>
      <c r="AI35" s="33" t="s">
        <v>23</v>
      </c>
      <c r="AJ35" s="33" t="s">
        <v>23</v>
      </c>
      <c r="AK35" s="1" t="s">
        <v>23</v>
      </c>
      <c r="AL35" s="1" t="s">
        <v>23</v>
      </c>
      <c r="AM35" s="1" t="s">
        <v>23</v>
      </c>
      <c r="AN35" s="1" t="s">
        <v>23</v>
      </c>
      <c r="AO35" s="1" t="s">
        <v>23</v>
      </c>
      <c r="AP35" s="1" t="s">
        <v>23</v>
      </c>
      <c r="AQ35" s="1" t="s">
        <v>23</v>
      </c>
      <c r="AR35" s="10">
        <f t="shared" ref="AR35" si="17">AR80</f>
        <v>0</v>
      </c>
    </row>
    <row r="36" spans="2:44" ht="91.15" customHeight="1" x14ac:dyDescent="0.25">
      <c r="B36" s="2" t="s">
        <v>13</v>
      </c>
      <c r="C36" s="24" t="s">
        <v>50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  <c r="J36" s="1" t="s">
        <v>23</v>
      </c>
      <c r="K36" s="1" t="s">
        <v>23</v>
      </c>
      <c r="L36" s="1" t="s">
        <v>23</v>
      </c>
      <c r="M36" s="1" t="s">
        <v>23</v>
      </c>
      <c r="N36" s="1" t="s">
        <v>23</v>
      </c>
      <c r="O36" s="1" t="s">
        <v>23</v>
      </c>
      <c r="P36" s="1" t="s">
        <v>23</v>
      </c>
      <c r="Q36" s="1" t="s">
        <v>23</v>
      </c>
      <c r="R36" s="1" t="s">
        <v>23</v>
      </c>
      <c r="S36" s="1" t="s">
        <v>23</v>
      </c>
      <c r="T36" s="1" t="s">
        <v>23</v>
      </c>
      <c r="U36" s="1" t="s">
        <v>23</v>
      </c>
      <c r="V36" s="1" t="s">
        <v>23</v>
      </c>
      <c r="W36" s="1" t="s">
        <v>23</v>
      </c>
      <c r="X36" s="1" t="s">
        <v>23</v>
      </c>
      <c r="Y36" s="1" t="s">
        <v>23</v>
      </c>
      <c r="Z36" s="1" t="s">
        <v>23</v>
      </c>
      <c r="AA36" s="1" t="s">
        <v>23</v>
      </c>
      <c r="AB36" s="1" t="s">
        <v>23</v>
      </c>
      <c r="AC36" s="1" t="s">
        <v>23</v>
      </c>
      <c r="AD36" s="33" t="s">
        <v>23</v>
      </c>
      <c r="AE36" s="33" t="s">
        <v>23</v>
      </c>
      <c r="AF36" s="33" t="s">
        <v>23</v>
      </c>
      <c r="AG36" s="33" t="s">
        <v>23</v>
      </c>
      <c r="AH36" s="33" t="s">
        <v>23</v>
      </c>
      <c r="AI36" s="33" t="s">
        <v>23</v>
      </c>
      <c r="AJ36" s="33" t="s">
        <v>23</v>
      </c>
      <c r="AK36" s="1" t="s">
        <v>23</v>
      </c>
      <c r="AL36" s="1" t="s">
        <v>23</v>
      </c>
      <c r="AM36" s="1" t="s">
        <v>23</v>
      </c>
      <c r="AN36" s="1" t="s">
        <v>23</v>
      </c>
      <c r="AO36" s="1" t="s">
        <v>23</v>
      </c>
      <c r="AP36" s="1" t="s">
        <v>23</v>
      </c>
      <c r="AQ36" s="1" t="s">
        <v>23</v>
      </c>
      <c r="AR36" s="1" t="s">
        <v>23</v>
      </c>
    </row>
    <row r="37" spans="2:44" ht="91.15" customHeight="1" x14ac:dyDescent="0.25">
      <c r="B37" s="2" t="s">
        <v>51</v>
      </c>
      <c r="C37" s="24" t="s">
        <v>52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  <c r="J37" s="1" t="s">
        <v>23</v>
      </c>
      <c r="K37" s="1" t="s">
        <v>23</v>
      </c>
      <c r="L37" s="1" t="s">
        <v>23</v>
      </c>
      <c r="M37" s="1" t="s">
        <v>23</v>
      </c>
      <c r="N37" s="1" t="s">
        <v>23</v>
      </c>
      <c r="O37" s="1" t="s">
        <v>23</v>
      </c>
      <c r="P37" s="1" t="s">
        <v>23</v>
      </c>
      <c r="Q37" s="1" t="s">
        <v>23</v>
      </c>
      <c r="R37" s="1" t="s">
        <v>23</v>
      </c>
      <c r="S37" s="1" t="s">
        <v>23</v>
      </c>
      <c r="T37" s="1" t="s">
        <v>23</v>
      </c>
      <c r="U37" s="1" t="s">
        <v>23</v>
      </c>
      <c r="V37" s="1" t="s">
        <v>23</v>
      </c>
      <c r="W37" s="1" t="s">
        <v>23</v>
      </c>
      <c r="X37" s="1" t="s">
        <v>23</v>
      </c>
      <c r="Y37" s="1" t="s">
        <v>23</v>
      </c>
      <c r="Z37" s="1" t="s">
        <v>23</v>
      </c>
      <c r="AA37" s="1" t="s">
        <v>23</v>
      </c>
      <c r="AB37" s="1" t="s">
        <v>23</v>
      </c>
      <c r="AC37" s="1" t="s">
        <v>23</v>
      </c>
      <c r="AD37" s="33" t="s">
        <v>23</v>
      </c>
      <c r="AE37" s="33" t="s">
        <v>23</v>
      </c>
      <c r="AF37" s="33" t="s">
        <v>23</v>
      </c>
      <c r="AG37" s="33" t="s">
        <v>23</v>
      </c>
      <c r="AH37" s="33" t="s">
        <v>23</v>
      </c>
      <c r="AI37" s="33" t="s">
        <v>23</v>
      </c>
      <c r="AJ37" s="33" t="s">
        <v>23</v>
      </c>
      <c r="AK37" s="1" t="s">
        <v>23</v>
      </c>
      <c r="AL37" s="1" t="s">
        <v>23</v>
      </c>
      <c r="AM37" s="1" t="s">
        <v>23</v>
      </c>
      <c r="AN37" s="1" t="s">
        <v>23</v>
      </c>
      <c r="AO37" s="1" t="s">
        <v>23</v>
      </c>
      <c r="AP37" s="1" t="s">
        <v>23</v>
      </c>
      <c r="AQ37" s="1" t="s">
        <v>23</v>
      </c>
      <c r="AR37" s="1" t="s">
        <v>23</v>
      </c>
    </row>
    <row r="38" spans="2:44" ht="91.15" customHeight="1" x14ac:dyDescent="0.25">
      <c r="B38" s="2" t="s">
        <v>53</v>
      </c>
      <c r="C38" s="24" t="s">
        <v>54</v>
      </c>
      <c r="D38" s="1" t="s">
        <v>23</v>
      </c>
      <c r="E38" s="1" t="s">
        <v>23</v>
      </c>
      <c r="F38" s="1" t="s">
        <v>23</v>
      </c>
      <c r="G38" s="1" t="s">
        <v>23</v>
      </c>
      <c r="H38" s="1" t="s">
        <v>23</v>
      </c>
      <c r="I38" s="1" t="s">
        <v>23</v>
      </c>
      <c r="J38" s="1" t="s">
        <v>23</v>
      </c>
      <c r="K38" s="1" t="s">
        <v>23</v>
      </c>
      <c r="L38" s="1" t="s">
        <v>23</v>
      </c>
      <c r="M38" s="1" t="s">
        <v>23</v>
      </c>
      <c r="N38" s="1" t="s">
        <v>23</v>
      </c>
      <c r="O38" s="1" t="s">
        <v>23</v>
      </c>
      <c r="P38" s="1" t="s">
        <v>23</v>
      </c>
      <c r="Q38" s="1" t="s">
        <v>23</v>
      </c>
      <c r="R38" s="1" t="s">
        <v>23</v>
      </c>
      <c r="S38" s="1" t="s">
        <v>23</v>
      </c>
      <c r="T38" s="1" t="s">
        <v>23</v>
      </c>
      <c r="U38" s="1" t="s">
        <v>23</v>
      </c>
      <c r="V38" s="1" t="s">
        <v>23</v>
      </c>
      <c r="W38" s="1" t="s">
        <v>23</v>
      </c>
      <c r="X38" s="1" t="s">
        <v>23</v>
      </c>
      <c r="Y38" s="1" t="s">
        <v>23</v>
      </c>
      <c r="Z38" s="1" t="s">
        <v>23</v>
      </c>
      <c r="AA38" s="1" t="s">
        <v>23</v>
      </c>
      <c r="AB38" s="1" t="s">
        <v>23</v>
      </c>
      <c r="AC38" s="1" t="s">
        <v>23</v>
      </c>
      <c r="AD38" s="33" t="s">
        <v>23</v>
      </c>
      <c r="AE38" s="33" t="s">
        <v>23</v>
      </c>
      <c r="AF38" s="33" t="s">
        <v>23</v>
      </c>
      <c r="AG38" s="33" t="s">
        <v>23</v>
      </c>
      <c r="AH38" s="33" t="s">
        <v>23</v>
      </c>
      <c r="AI38" s="33" t="s">
        <v>23</v>
      </c>
      <c r="AJ38" s="33" t="s">
        <v>23</v>
      </c>
      <c r="AK38" s="1" t="s">
        <v>23</v>
      </c>
      <c r="AL38" s="1" t="s">
        <v>23</v>
      </c>
      <c r="AM38" s="1" t="s">
        <v>23</v>
      </c>
      <c r="AN38" s="1" t="s">
        <v>23</v>
      </c>
      <c r="AO38" s="1" t="s">
        <v>23</v>
      </c>
      <c r="AP38" s="1" t="s">
        <v>23</v>
      </c>
      <c r="AQ38" s="1" t="s">
        <v>23</v>
      </c>
      <c r="AR38" s="1" t="s">
        <v>23</v>
      </c>
    </row>
    <row r="39" spans="2:44" ht="91.15" customHeight="1" x14ac:dyDescent="0.25">
      <c r="B39" s="2" t="s">
        <v>55</v>
      </c>
      <c r="C39" s="24" t="s">
        <v>56</v>
      </c>
      <c r="D39" s="1" t="s">
        <v>23</v>
      </c>
      <c r="E39" s="1" t="s">
        <v>23</v>
      </c>
      <c r="F39" s="1" t="s">
        <v>23</v>
      </c>
      <c r="G39" s="1" t="s">
        <v>23</v>
      </c>
      <c r="H39" s="1" t="s">
        <v>23</v>
      </c>
      <c r="I39" s="1" t="s">
        <v>23</v>
      </c>
      <c r="J39" s="1" t="s">
        <v>23</v>
      </c>
      <c r="K39" s="1" t="s">
        <v>23</v>
      </c>
      <c r="L39" s="1" t="s">
        <v>23</v>
      </c>
      <c r="M39" s="1" t="s">
        <v>23</v>
      </c>
      <c r="N39" s="1" t="s">
        <v>23</v>
      </c>
      <c r="O39" s="1" t="s">
        <v>23</v>
      </c>
      <c r="P39" s="1" t="s">
        <v>23</v>
      </c>
      <c r="Q39" s="1" t="s">
        <v>23</v>
      </c>
      <c r="R39" s="1" t="s">
        <v>23</v>
      </c>
      <c r="S39" s="1" t="s">
        <v>23</v>
      </c>
      <c r="T39" s="1" t="s">
        <v>23</v>
      </c>
      <c r="U39" s="1" t="s">
        <v>23</v>
      </c>
      <c r="V39" s="1" t="s">
        <v>23</v>
      </c>
      <c r="W39" s="1" t="s">
        <v>23</v>
      </c>
      <c r="X39" s="1" t="s">
        <v>23</v>
      </c>
      <c r="Y39" s="1" t="s">
        <v>23</v>
      </c>
      <c r="Z39" s="1" t="s">
        <v>23</v>
      </c>
      <c r="AA39" s="1" t="s">
        <v>23</v>
      </c>
      <c r="AB39" s="1" t="s">
        <v>23</v>
      </c>
      <c r="AC39" s="1" t="s">
        <v>23</v>
      </c>
      <c r="AD39" s="33" t="s">
        <v>23</v>
      </c>
      <c r="AE39" s="33" t="s">
        <v>23</v>
      </c>
      <c r="AF39" s="33" t="s">
        <v>23</v>
      </c>
      <c r="AG39" s="33" t="s">
        <v>23</v>
      </c>
      <c r="AH39" s="33" t="s">
        <v>23</v>
      </c>
      <c r="AI39" s="33" t="s">
        <v>23</v>
      </c>
      <c r="AJ39" s="33" t="s">
        <v>23</v>
      </c>
      <c r="AK39" s="1" t="s">
        <v>23</v>
      </c>
      <c r="AL39" s="1" t="s">
        <v>23</v>
      </c>
      <c r="AM39" s="1" t="s">
        <v>23</v>
      </c>
      <c r="AN39" s="1" t="s">
        <v>23</v>
      </c>
      <c r="AO39" s="1" t="s">
        <v>23</v>
      </c>
      <c r="AP39" s="1" t="s">
        <v>23</v>
      </c>
      <c r="AQ39" s="1" t="s">
        <v>23</v>
      </c>
      <c r="AR39" s="1" t="s">
        <v>23</v>
      </c>
    </row>
    <row r="40" spans="2:44" ht="91.15" customHeight="1" x14ac:dyDescent="0.25">
      <c r="B40" s="2" t="s">
        <v>57</v>
      </c>
      <c r="C40" s="24" t="s">
        <v>58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  <c r="K40" s="1" t="s">
        <v>23</v>
      </c>
      <c r="L40" s="1" t="s">
        <v>23</v>
      </c>
      <c r="M40" s="1" t="s">
        <v>23</v>
      </c>
      <c r="N40" s="1" t="s">
        <v>23</v>
      </c>
      <c r="O40" s="1" t="s">
        <v>23</v>
      </c>
      <c r="P40" s="1" t="s">
        <v>23</v>
      </c>
      <c r="Q40" s="1" t="s">
        <v>23</v>
      </c>
      <c r="R40" s="1" t="s">
        <v>23</v>
      </c>
      <c r="S40" s="1" t="s">
        <v>23</v>
      </c>
      <c r="T40" s="1" t="s">
        <v>23</v>
      </c>
      <c r="U40" s="1" t="s">
        <v>23</v>
      </c>
      <c r="V40" s="1" t="s">
        <v>23</v>
      </c>
      <c r="W40" s="1" t="s">
        <v>23</v>
      </c>
      <c r="X40" s="1" t="s">
        <v>23</v>
      </c>
      <c r="Y40" s="1" t="s">
        <v>23</v>
      </c>
      <c r="Z40" s="1" t="s">
        <v>23</v>
      </c>
      <c r="AA40" s="1" t="s">
        <v>23</v>
      </c>
      <c r="AB40" s="1" t="s">
        <v>23</v>
      </c>
      <c r="AC40" s="1" t="s">
        <v>23</v>
      </c>
      <c r="AD40" s="33" t="s">
        <v>23</v>
      </c>
      <c r="AE40" s="33" t="s">
        <v>23</v>
      </c>
      <c r="AF40" s="33" t="s">
        <v>23</v>
      </c>
      <c r="AG40" s="33" t="s">
        <v>23</v>
      </c>
      <c r="AH40" s="33" t="s">
        <v>23</v>
      </c>
      <c r="AI40" s="33" t="s">
        <v>23</v>
      </c>
      <c r="AJ40" s="33" t="s">
        <v>23</v>
      </c>
      <c r="AK40" s="1" t="s">
        <v>23</v>
      </c>
      <c r="AL40" s="1" t="s">
        <v>23</v>
      </c>
      <c r="AM40" s="1" t="s">
        <v>23</v>
      </c>
      <c r="AN40" s="1" t="s">
        <v>23</v>
      </c>
      <c r="AO40" s="1" t="s">
        <v>23</v>
      </c>
      <c r="AP40" s="1" t="s">
        <v>23</v>
      </c>
      <c r="AQ40" s="1" t="s">
        <v>23</v>
      </c>
      <c r="AR40" s="1" t="s">
        <v>23</v>
      </c>
    </row>
    <row r="41" spans="2:44" ht="91.15" customHeight="1" x14ac:dyDescent="0.25">
      <c r="B41" s="2" t="s">
        <v>14</v>
      </c>
      <c r="C41" s="24" t="s">
        <v>59</v>
      </c>
      <c r="D41" s="1" t="s">
        <v>23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23</v>
      </c>
      <c r="K41" s="1" t="s">
        <v>23</v>
      </c>
      <c r="L41" s="1" t="s">
        <v>23</v>
      </c>
      <c r="M41" s="1" t="s">
        <v>23</v>
      </c>
      <c r="N41" s="1" t="s">
        <v>23</v>
      </c>
      <c r="O41" s="1" t="s">
        <v>23</v>
      </c>
      <c r="P41" s="1" t="s">
        <v>23</v>
      </c>
      <c r="Q41" s="1" t="s">
        <v>23</v>
      </c>
      <c r="R41" s="1" t="s">
        <v>23</v>
      </c>
      <c r="S41" s="1" t="s">
        <v>23</v>
      </c>
      <c r="T41" s="1" t="s">
        <v>23</v>
      </c>
      <c r="U41" s="1" t="s">
        <v>23</v>
      </c>
      <c r="V41" s="1" t="s">
        <v>23</v>
      </c>
      <c r="W41" s="1" t="s">
        <v>23</v>
      </c>
      <c r="X41" s="1" t="s">
        <v>23</v>
      </c>
      <c r="Y41" s="1" t="s">
        <v>23</v>
      </c>
      <c r="Z41" s="1" t="s">
        <v>23</v>
      </c>
      <c r="AA41" s="1" t="s">
        <v>23</v>
      </c>
      <c r="AB41" s="1" t="s">
        <v>23</v>
      </c>
      <c r="AC41" s="1" t="s">
        <v>23</v>
      </c>
      <c r="AD41" s="33" t="s">
        <v>23</v>
      </c>
      <c r="AE41" s="33" t="s">
        <v>23</v>
      </c>
      <c r="AF41" s="33" t="s">
        <v>23</v>
      </c>
      <c r="AG41" s="33" t="s">
        <v>23</v>
      </c>
      <c r="AH41" s="33" t="s">
        <v>23</v>
      </c>
      <c r="AI41" s="33" t="s">
        <v>23</v>
      </c>
      <c r="AJ41" s="33" t="s">
        <v>23</v>
      </c>
      <c r="AK41" s="1" t="s">
        <v>23</v>
      </c>
      <c r="AL41" s="1" t="s">
        <v>23</v>
      </c>
      <c r="AM41" s="1" t="s">
        <v>23</v>
      </c>
      <c r="AN41" s="1" t="s">
        <v>23</v>
      </c>
      <c r="AO41" s="1" t="s">
        <v>23</v>
      </c>
      <c r="AP41" s="1" t="s">
        <v>23</v>
      </c>
      <c r="AQ41" s="1" t="s">
        <v>23</v>
      </c>
      <c r="AR41" s="1" t="s">
        <v>23</v>
      </c>
    </row>
    <row r="42" spans="2:44" ht="91.15" customHeight="1" x14ac:dyDescent="0.25">
      <c r="B42" s="2" t="s">
        <v>14</v>
      </c>
      <c r="C42" s="24" t="s">
        <v>60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23</v>
      </c>
      <c r="J42" s="1" t="s">
        <v>23</v>
      </c>
      <c r="K42" s="1" t="s">
        <v>23</v>
      </c>
      <c r="L42" s="1" t="s">
        <v>23</v>
      </c>
      <c r="M42" s="1" t="s">
        <v>23</v>
      </c>
      <c r="N42" s="1" t="s">
        <v>23</v>
      </c>
      <c r="O42" s="1" t="s">
        <v>23</v>
      </c>
      <c r="P42" s="1" t="s">
        <v>23</v>
      </c>
      <c r="Q42" s="1" t="s">
        <v>23</v>
      </c>
      <c r="R42" s="1" t="s">
        <v>23</v>
      </c>
      <c r="S42" s="1" t="s">
        <v>23</v>
      </c>
      <c r="T42" s="1" t="s">
        <v>23</v>
      </c>
      <c r="U42" s="1" t="s">
        <v>23</v>
      </c>
      <c r="V42" s="1" t="s">
        <v>23</v>
      </c>
      <c r="W42" s="1" t="s">
        <v>23</v>
      </c>
      <c r="X42" s="1" t="s">
        <v>23</v>
      </c>
      <c r="Y42" s="1" t="s">
        <v>23</v>
      </c>
      <c r="Z42" s="1" t="s">
        <v>23</v>
      </c>
      <c r="AA42" s="1" t="s">
        <v>23</v>
      </c>
      <c r="AB42" s="1" t="s">
        <v>23</v>
      </c>
      <c r="AC42" s="1" t="s">
        <v>23</v>
      </c>
      <c r="AD42" s="33" t="s">
        <v>23</v>
      </c>
      <c r="AE42" s="33" t="s">
        <v>23</v>
      </c>
      <c r="AF42" s="33" t="s">
        <v>23</v>
      </c>
      <c r="AG42" s="33" t="s">
        <v>23</v>
      </c>
      <c r="AH42" s="33" t="s">
        <v>23</v>
      </c>
      <c r="AI42" s="33" t="s">
        <v>23</v>
      </c>
      <c r="AJ42" s="33" t="s">
        <v>23</v>
      </c>
      <c r="AK42" s="1" t="s">
        <v>23</v>
      </c>
      <c r="AL42" s="1" t="s">
        <v>23</v>
      </c>
      <c r="AM42" s="1" t="s">
        <v>23</v>
      </c>
      <c r="AN42" s="1" t="s">
        <v>23</v>
      </c>
      <c r="AO42" s="1" t="s">
        <v>23</v>
      </c>
      <c r="AP42" s="1" t="s">
        <v>23</v>
      </c>
      <c r="AQ42" s="1" t="s">
        <v>23</v>
      </c>
      <c r="AR42" s="1" t="s">
        <v>23</v>
      </c>
    </row>
    <row r="43" spans="2:44" ht="91.15" customHeight="1" x14ac:dyDescent="0.25">
      <c r="B43" s="2" t="s">
        <v>14</v>
      </c>
      <c r="C43" s="24" t="s">
        <v>61</v>
      </c>
      <c r="D43" s="1" t="s">
        <v>23</v>
      </c>
      <c r="E43" s="1" t="s">
        <v>23</v>
      </c>
      <c r="F43" s="1" t="s">
        <v>23</v>
      </c>
      <c r="G43" s="1" t="s">
        <v>23</v>
      </c>
      <c r="H43" s="1" t="s">
        <v>23</v>
      </c>
      <c r="I43" s="1" t="s">
        <v>23</v>
      </c>
      <c r="J43" s="1" t="s">
        <v>23</v>
      </c>
      <c r="K43" s="1" t="s">
        <v>23</v>
      </c>
      <c r="L43" s="1" t="s">
        <v>23</v>
      </c>
      <c r="M43" s="1" t="s">
        <v>23</v>
      </c>
      <c r="N43" s="1" t="s">
        <v>23</v>
      </c>
      <c r="O43" s="1" t="s">
        <v>23</v>
      </c>
      <c r="P43" s="1" t="s">
        <v>23</v>
      </c>
      <c r="Q43" s="1" t="s">
        <v>23</v>
      </c>
      <c r="R43" s="1" t="s">
        <v>23</v>
      </c>
      <c r="S43" s="1" t="s">
        <v>23</v>
      </c>
      <c r="T43" s="1" t="s">
        <v>23</v>
      </c>
      <c r="U43" s="1" t="s">
        <v>23</v>
      </c>
      <c r="V43" s="1" t="s">
        <v>23</v>
      </c>
      <c r="W43" s="1" t="s">
        <v>23</v>
      </c>
      <c r="X43" s="1" t="s">
        <v>23</v>
      </c>
      <c r="Y43" s="1" t="s">
        <v>23</v>
      </c>
      <c r="Z43" s="1" t="s">
        <v>23</v>
      </c>
      <c r="AA43" s="1" t="s">
        <v>23</v>
      </c>
      <c r="AB43" s="1" t="s">
        <v>23</v>
      </c>
      <c r="AC43" s="1" t="s">
        <v>23</v>
      </c>
      <c r="AD43" s="33" t="s">
        <v>23</v>
      </c>
      <c r="AE43" s="33" t="s">
        <v>23</v>
      </c>
      <c r="AF43" s="33" t="s">
        <v>23</v>
      </c>
      <c r="AG43" s="33" t="s">
        <v>23</v>
      </c>
      <c r="AH43" s="33" t="s">
        <v>23</v>
      </c>
      <c r="AI43" s="33" t="s">
        <v>23</v>
      </c>
      <c r="AJ43" s="33" t="s">
        <v>23</v>
      </c>
      <c r="AK43" s="1" t="s">
        <v>23</v>
      </c>
      <c r="AL43" s="1" t="s">
        <v>23</v>
      </c>
      <c r="AM43" s="1" t="s">
        <v>23</v>
      </c>
      <c r="AN43" s="1" t="s">
        <v>23</v>
      </c>
      <c r="AO43" s="1" t="s">
        <v>23</v>
      </c>
      <c r="AP43" s="1" t="s">
        <v>23</v>
      </c>
      <c r="AQ43" s="1" t="s">
        <v>23</v>
      </c>
      <c r="AR43" s="1" t="s">
        <v>23</v>
      </c>
    </row>
    <row r="44" spans="2:44" ht="91.15" customHeight="1" x14ac:dyDescent="0.25">
      <c r="B44" s="2" t="s">
        <v>14</v>
      </c>
      <c r="C44" s="24" t="s">
        <v>62</v>
      </c>
      <c r="D44" s="1" t="s">
        <v>23</v>
      </c>
      <c r="E44" s="1" t="s">
        <v>23</v>
      </c>
      <c r="F44" s="1" t="s">
        <v>23</v>
      </c>
      <c r="G44" s="1" t="s">
        <v>23</v>
      </c>
      <c r="H44" s="1" t="s">
        <v>23</v>
      </c>
      <c r="I44" s="1" t="s">
        <v>23</v>
      </c>
      <c r="J44" s="1" t="s">
        <v>23</v>
      </c>
      <c r="K44" s="1" t="s">
        <v>23</v>
      </c>
      <c r="L44" s="1" t="s">
        <v>23</v>
      </c>
      <c r="M44" s="1" t="s">
        <v>23</v>
      </c>
      <c r="N44" s="1" t="s">
        <v>23</v>
      </c>
      <c r="O44" s="1" t="s">
        <v>23</v>
      </c>
      <c r="P44" s="1" t="s">
        <v>23</v>
      </c>
      <c r="Q44" s="1" t="s">
        <v>23</v>
      </c>
      <c r="R44" s="1" t="s">
        <v>23</v>
      </c>
      <c r="S44" s="1" t="s">
        <v>23</v>
      </c>
      <c r="T44" s="1" t="s">
        <v>23</v>
      </c>
      <c r="U44" s="1" t="s">
        <v>23</v>
      </c>
      <c r="V44" s="1" t="s">
        <v>23</v>
      </c>
      <c r="W44" s="1" t="s">
        <v>23</v>
      </c>
      <c r="X44" s="1" t="s">
        <v>23</v>
      </c>
      <c r="Y44" s="1" t="s">
        <v>23</v>
      </c>
      <c r="Z44" s="1" t="s">
        <v>23</v>
      </c>
      <c r="AA44" s="1" t="s">
        <v>23</v>
      </c>
      <c r="AB44" s="1" t="s">
        <v>23</v>
      </c>
      <c r="AC44" s="1" t="s">
        <v>23</v>
      </c>
      <c r="AD44" s="33" t="s">
        <v>23</v>
      </c>
      <c r="AE44" s="33" t="s">
        <v>23</v>
      </c>
      <c r="AF44" s="33" t="s">
        <v>23</v>
      </c>
      <c r="AG44" s="33" t="s">
        <v>23</v>
      </c>
      <c r="AH44" s="33" t="s">
        <v>23</v>
      </c>
      <c r="AI44" s="33" t="s">
        <v>23</v>
      </c>
      <c r="AJ44" s="33" t="s">
        <v>23</v>
      </c>
      <c r="AK44" s="1" t="s">
        <v>23</v>
      </c>
      <c r="AL44" s="1" t="s">
        <v>23</v>
      </c>
      <c r="AM44" s="1" t="s">
        <v>23</v>
      </c>
      <c r="AN44" s="1" t="s">
        <v>23</v>
      </c>
      <c r="AO44" s="1" t="s">
        <v>23</v>
      </c>
      <c r="AP44" s="1" t="s">
        <v>23</v>
      </c>
      <c r="AQ44" s="1" t="s">
        <v>23</v>
      </c>
      <c r="AR44" s="1" t="s">
        <v>23</v>
      </c>
    </row>
    <row r="45" spans="2:44" ht="91.15" customHeight="1" x14ac:dyDescent="0.25">
      <c r="B45" s="2" t="s">
        <v>15</v>
      </c>
      <c r="C45" s="24" t="s">
        <v>59</v>
      </c>
      <c r="D45" s="1" t="s">
        <v>23</v>
      </c>
      <c r="E45" s="1" t="s">
        <v>23</v>
      </c>
      <c r="F45" s="1" t="s">
        <v>23</v>
      </c>
      <c r="G45" s="1" t="s">
        <v>23</v>
      </c>
      <c r="H45" s="1" t="s">
        <v>23</v>
      </c>
      <c r="I45" s="1" t="s">
        <v>23</v>
      </c>
      <c r="J45" s="1" t="s">
        <v>23</v>
      </c>
      <c r="K45" s="1" t="s">
        <v>23</v>
      </c>
      <c r="L45" s="1" t="s">
        <v>23</v>
      </c>
      <c r="M45" s="1" t="s">
        <v>23</v>
      </c>
      <c r="N45" s="1" t="s">
        <v>23</v>
      </c>
      <c r="O45" s="1" t="s">
        <v>23</v>
      </c>
      <c r="P45" s="1" t="s">
        <v>23</v>
      </c>
      <c r="Q45" s="1" t="s">
        <v>23</v>
      </c>
      <c r="R45" s="1" t="s">
        <v>23</v>
      </c>
      <c r="S45" s="1" t="s">
        <v>23</v>
      </c>
      <c r="T45" s="1" t="s">
        <v>23</v>
      </c>
      <c r="U45" s="1" t="s">
        <v>23</v>
      </c>
      <c r="V45" s="1" t="s">
        <v>23</v>
      </c>
      <c r="W45" s="1" t="s">
        <v>23</v>
      </c>
      <c r="X45" s="1" t="s">
        <v>23</v>
      </c>
      <c r="Y45" s="1" t="s">
        <v>23</v>
      </c>
      <c r="Z45" s="1" t="s">
        <v>23</v>
      </c>
      <c r="AA45" s="1" t="s">
        <v>23</v>
      </c>
      <c r="AB45" s="1" t="s">
        <v>23</v>
      </c>
      <c r="AC45" s="1" t="s">
        <v>23</v>
      </c>
      <c r="AD45" s="33" t="s">
        <v>23</v>
      </c>
      <c r="AE45" s="33" t="s">
        <v>23</v>
      </c>
      <c r="AF45" s="33" t="s">
        <v>23</v>
      </c>
      <c r="AG45" s="33" t="s">
        <v>23</v>
      </c>
      <c r="AH45" s="33" t="s">
        <v>23</v>
      </c>
      <c r="AI45" s="33" t="s">
        <v>23</v>
      </c>
      <c r="AJ45" s="33" t="s">
        <v>23</v>
      </c>
      <c r="AK45" s="1" t="s">
        <v>23</v>
      </c>
      <c r="AL45" s="1" t="s">
        <v>23</v>
      </c>
      <c r="AM45" s="1" t="s">
        <v>23</v>
      </c>
      <c r="AN45" s="1" t="s">
        <v>23</v>
      </c>
      <c r="AO45" s="1" t="s">
        <v>23</v>
      </c>
      <c r="AP45" s="1" t="s">
        <v>23</v>
      </c>
      <c r="AQ45" s="1" t="s">
        <v>23</v>
      </c>
      <c r="AR45" s="1" t="s">
        <v>23</v>
      </c>
    </row>
    <row r="46" spans="2:44" ht="91.15" customHeight="1" x14ac:dyDescent="0.25">
      <c r="B46" s="2" t="s">
        <v>15</v>
      </c>
      <c r="C46" s="24" t="s">
        <v>60</v>
      </c>
      <c r="D46" s="1" t="s">
        <v>23</v>
      </c>
      <c r="E46" s="1" t="s">
        <v>23</v>
      </c>
      <c r="F46" s="1" t="s">
        <v>23</v>
      </c>
      <c r="G46" s="1" t="s">
        <v>23</v>
      </c>
      <c r="H46" s="1" t="s">
        <v>23</v>
      </c>
      <c r="I46" s="1" t="s">
        <v>23</v>
      </c>
      <c r="J46" s="1" t="s">
        <v>23</v>
      </c>
      <c r="K46" s="1" t="s">
        <v>23</v>
      </c>
      <c r="L46" s="1" t="s">
        <v>23</v>
      </c>
      <c r="M46" s="1" t="s">
        <v>23</v>
      </c>
      <c r="N46" s="1" t="s">
        <v>23</v>
      </c>
      <c r="O46" s="1" t="s">
        <v>23</v>
      </c>
      <c r="P46" s="1" t="s">
        <v>23</v>
      </c>
      <c r="Q46" s="1" t="s">
        <v>23</v>
      </c>
      <c r="R46" s="1" t="s">
        <v>23</v>
      </c>
      <c r="S46" s="1" t="s">
        <v>23</v>
      </c>
      <c r="T46" s="1" t="s">
        <v>23</v>
      </c>
      <c r="U46" s="1" t="s">
        <v>23</v>
      </c>
      <c r="V46" s="1" t="s">
        <v>23</v>
      </c>
      <c r="W46" s="1" t="s">
        <v>23</v>
      </c>
      <c r="X46" s="1" t="s">
        <v>23</v>
      </c>
      <c r="Y46" s="1" t="s">
        <v>23</v>
      </c>
      <c r="Z46" s="1" t="s">
        <v>23</v>
      </c>
      <c r="AA46" s="1" t="s">
        <v>23</v>
      </c>
      <c r="AB46" s="1" t="s">
        <v>23</v>
      </c>
      <c r="AC46" s="1" t="s">
        <v>23</v>
      </c>
      <c r="AD46" s="33" t="s">
        <v>23</v>
      </c>
      <c r="AE46" s="33" t="s">
        <v>23</v>
      </c>
      <c r="AF46" s="33" t="s">
        <v>23</v>
      </c>
      <c r="AG46" s="33" t="s">
        <v>23</v>
      </c>
      <c r="AH46" s="33" t="s">
        <v>23</v>
      </c>
      <c r="AI46" s="33" t="s">
        <v>23</v>
      </c>
      <c r="AJ46" s="33" t="s">
        <v>23</v>
      </c>
      <c r="AK46" s="1" t="s">
        <v>23</v>
      </c>
      <c r="AL46" s="1" t="s">
        <v>23</v>
      </c>
      <c r="AM46" s="1" t="s">
        <v>23</v>
      </c>
      <c r="AN46" s="1" t="s">
        <v>23</v>
      </c>
      <c r="AO46" s="1" t="s">
        <v>23</v>
      </c>
      <c r="AP46" s="1" t="s">
        <v>23</v>
      </c>
      <c r="AQ46" s="1" t="s">
        <v>23</v>
      </c>
      <c r="AR46" s="1" t="s">
        <v>23</v>
      </c>
    </row>
    <row r="47" spans="2:44" ht="91.15" customHeight="1" x14ac:dyDescent="0.25">
      <c r="B47" s="2" t="s">
        <v>15</v>
      </c>
      <c r="C47" s="24" t="s">
        <v>61</v>
      </c>
      <c r="D47" s="1" t="s">
        <v>23</v>
      </c>
      <c r="E47" s="1" t="s">
        <v>23</v>
      </c>
      <c r="F47" s="1" t="s">
        <v>23</v>
      </c>
      <c r="G47" s="1" t="s">
        <v>23</v>
      </c>
      <c r="H47" s="1" t="s">
        <v>23</v>
      </c>
      <c r="I47" s="1" t="s">
        <v>23</v>
      </c>
      <c r="J47" s="1" t="s">
        <v>23</v>
      </c>
      <c r="K47" s="1" t="s">
        <v>23</v>
      </c>
      <c r="L47" s="1" t="s">
        <v>23</v>
      </c>
      <c r="M47" s="1" t="s">
        <v>23</v>
      </c>
      <c r="N47" s="1" t="s">
        <v>23</v>
      </c>
      <c r="O47" s="1" t="s">
        <v>23</v>
      </c>
      <c r="P47" s="1" t="s">
        <v>23</v>
      </c>
      <c r="Q47" s="1" t="s">
        <v>23</v>
      </c>
      <c r="R47" s="1" t="s">
        <v>23</v>
      </c>
      <c r="S47" s="1" t="s">
        <v>23</v>
      </c>
      <c r="T47" s="1" t="s">
        <v>23</v>
      </c>
      <c r="U47" s="1" t="s">
        <v>23</v>
      </c>
      <c r="V47" s="1" t="s">
        <v>23</v>
      </c>
      <c r="W47" s="1" t="s">
        <v>23</v>
      </c>
      <c r="X47" s="1" t="s">
        <v>23</v>
      </c>
      <c r="Y47" s="1" t="s">
        <v>23</v>
      </c>
      <c r="Z47" s="1" t="s">
        <v>23</v>
      </c>
      <c r="AA47" s="1" t="s">
        <v>23</v>
      </c>
      <c r="AB47" s="1" t="s">
        <v>23</v>
      </c>
      <c r="AC47" s="1" t="s">
        <v>23</v>
      </c>
      <c r="AD47" s="33" t="s">
        <v>23</v>
      </c>
      <c r="AE47" s="33" t="s">
        <v>23</v>
      </c>
      <c r="AF47" s="33" t="s">
        <v>23</v>
      </c>
      <c r="AG47" s="33" t="s">
        <v>23</v>
      </c>
      <c r="AH47" s="33" t="s">
        <v>23</v>
      </c>
      <c r="AI47" s="33" t="s">
        <v>23</v>
      </c>
      <c r="AJ47" s="33" t="s">
        <v>23</v>
      </c>
      <c r="AK47" s="1" t="s">
        <v>23</v>
      </c>
      <c r="AL47" s="1" t="s">
        <v>23</v>
      </c>
      <c r="AM47" s="1" t="s">
        <v>23</v>
      </c>
      <c r="AN47" s="1" t="s">
        <v>23</v>
      </c>
      <c r="AO47" s="1" t="s">
        <v>23</v>
      </c>
      <c r="AP47" s="1" t="s">
        <v>23</v>
      </c>
      <c r="AQ47" s="1" t="s">
        <v>23</v>
      </c>
      <c r="AR47" s="1" t="s">
        <v>23</v>
      </c>
    </row>
    <row r="48" spans="2:44" ht="91.15" customHeight="1" x14ac:dyDescent="0.25">
      <c r="B48" s="2" t="s">
        <v>15</v>
      </c>
      <c r="C48" s="24" t="s">
        <v>63</v>
      </c>
      <c r="D48" s="1" t="s">
        <v>23</v>
      </c>
      <c r="E48" s="1" t="s">
        <v>23</v>
      </c>
      <c r="F48" s="1" t="s">
        <v>23</v>
      </c>
      <c r="G48" s="1" t="s">
        <v>23</v>
      </c>
      <c r="H48" s="1" t="s">
        <v>23</v>
      </c>
      <c r="I48" s="1" t="s">
        <v>23</v>
      </c>
      <c r="J48" s="1" t="s">
        <v>23</v>
      </c>
      <c r="K48" s="1" t="s">
        <v>23</v>
      </c>
      <c r="L48" s="1" t="s">
        <v>23</v>
      </c>
      <c r="M48" s="1" t="s">
        <v>23</v>
      </c>
      <c r="N48" s="1" t="s">
        <v>23</v>
      </c>
      <c r="O48" s="1" t="s">
        <v>23</v>
      </c>
      <c r="P48" s="1" t="s">
        <v>23</v>
      </c>
      <c r="Q48" s="1" t="s">
        <v>23</v>
      </c>
      <c r="R48" s="1" t="s">
        <v>23</v>
      </c>
      <c r="S48" s="1" t="s">
        <v>23</v>
      </c>
      <c r="T48" s="1" t="s">
        <v>23</v>
      </c>
      <c r="U48" s="1" t="s">
        <v>23</v>
      </c>
      <c r="V48" s="1" t="s">
        <v>23</v>
      </c>
      <c r="W48" s="1" t="s">
        <v>23</v>
      </c>
      <c r="X48" s="1" t="s">
        <v>23</v>
      </c>
      <c r="Y48" s="1" t="s">
        <v>23</v>
      </c>
      <c r="Z48" s="1" t="s">
        <v>23</v>
      </c>
      <c r="AA48" s="1" t="s">
        <v>23</v>
      </c>
      <c r="AB48" s="31" t="s">
        <v>23</v>
      </c>
      <c r="AC48" s="31" t="s">
        <v>23</v>
      </c>
      <c r="AD48" s="35" t="s">
        <v>23</v>
      </c>
      <c r="AE48" s="35" t="s">
        <v>23</v>
      </c>
      <c r="AF48" s="35" t="s">
        <v>23</v>
      </c>
      <c r="AG48" s="35" t="s">
        <v>23</v>
      </c>
      <c r="AH48" s="35" t="s">
        <v>23</v>
      </c>
      <c r="AI48" s="35" t="s">
        <v>23</v>
      </c>
      <c r="AJ48" s="35" t="s">
        <v>23</v>
      </c>
      <c r="AK48" s="31" t="s">
        <v>23</v>
      </c>
      <c r="AL48" s="31" t="s">
        <v>23</v>
      </c>
      <c r="AM48" s="1" t="s">
        <v>23</v>
      </c>
      <c r="AN48" s="1" t="s">
        <v>23</v>
      </c>
      <c r="AO48" s="1" t="s">
        <v>23</v>
      </c>
      <c r="AP48" s="1" t="s">
        <v>23</v>
      </c>
      <c r="AQ48" s="1" t="s">
        <v>23</v>
      </c>
      <c r="AR48" s="1" t="s">
        <v>23</v>
      </c>
    </row>
    <row r="49" spans="2:44" ht="91.15" customHeight="1" x14ac:dyDescent="0.25">
      <c r="B49" s="2" t="s">
        <v>64</v>
      </c>
      <c r="C49" s="24" t="s">
        <v>65</v>
      </c>
      <c r="D49" s="1" t="s">
        <v>23</v>
      </c>
      <c r="E49" s="1" t="s">
        <v>23</v>
      </c>
      <c r="F49" s="1" t="s">
        <v>23</v>
      </c>
      <c r="G49" s="1" t="s">
        <v>23</v>
      </c>
      <c r="H49" s="1" t="s">
        <v>23</v>
      </c>
      <c r="I49" s="1" t="s">
        <v>23</v>
      </c>
      <c r="J49" s="1" t="s">
        <v>23</v>
      </c>
      <c r="K49" s="1" t="s">
        <v>23</v>
      </c>
      <c r="L49" s="1" t="s">
        <v>23</v>
      </c>
      <c r="M49" s="1" t="s">
        <v>23</v>
      </c>
      <c r="N49" s="1" t="s">
        <v>23</v>
      </c>
      <c r="O49" s="1" t="s">
        <v>23</v>
      </c>
      <c r="P49" s="1" t="s">
        <v>23</v>
      </c>
      <c r="Q49" s="1" t="s">
        <v>23</v>
      </c>
      <c r="R49" s="1" t="s">
        <v>23</v>
      </c>
      <c r="S49" s="1" t="s">
        <v>23</v>
      </c>
      <c r="T49" s="1" t="s">
        <v>23</v>
      </c>
      <c r="U49" s="1" t="s">
        <v>23</v>
      </c>
      <c r="V49" s="1" t="s">
        <v>23</v>
      </c>
      <c r="W49" s="1" t="s">
        <v>23</v>
      </c>
      <c r="X49" s="1" t="s">
        <v>23</v>
      </c>
      <c r="Y49" s="1" t="s">
        <v>23</v>
      </c>
      <c r="Z49" s="1" t="s">
        <v>23</v>
      </c>
      <c r="AA49" s="1" t="s">
        <v>23</v>
      </c>
      <c r="AB49" s="31" t="s">
        <v>23</v>
      </c>
      <c r="AC49" s="31" t="s">
        <v>23</v>
      </c>
      <c r="AD49" s="36">
        <f t="shared" ref="AD49:AJ49" si="18">AD51</f>
        <v>19.158419208333331</v>
      </c>
      <c r="AE49" s="35" t="s">
        <v>23</v>
      </c>
      <c r="AF49" s="35" t="s">
        <v>23</v>
      </c>
      <c r="AG49" s="35" t="s">
        <v>23</v>
      </c>
      <c r="AH49" s="35" t="s">
        <v>23</v>
      </c>
      <c r="AI49" s="35" t="s">
        <v>23</v>
      </c>
      <c r="AJ49" s="35" t="s">
        <v>23</v>
      </c>
      <c r="AK49" s="31" t="s">
        <v>23</v>
      </c>
      <c r="AL49" s="31">
        <f>AD49</f>
        <v>19.158419208333331</v>
      </c>
      <c r="AM49" s="1" t="str">
        <f t="shared" ref="AM49:AR49" si="19">AE49</f>
        <v>нд</v>
      </c>
      <c r="AN49" s="1" t="str">
        <f t="shared" si="19"/>
        <v>нд</v>
      </c>
      <c r="AO49" s="1" t="str">
        <f t="shared" si="19"/>
        <v>нд</v>
      </c>
      <c r="AP49" s="1" t="str">
        <f t="shared" si="19"/>
        <v>нд</v>
      </c>
      <c r="AQ49" s="1" t="str">
        <f t="shared" si="19"/>
        <v>нд</v>
      </c>
      <c r="AR49" s="1" t="str">
        <f t="shared" si="19"/>
        <v>нд</v>
      </c>
    </row>
    <row r="50" spans="2:44" ht="91.15" customHeight="1" x14ac:dyDescent="0.25">
      <c r="B50" s="2" t="s">
        <v>66</v>
      </c>
      <c r="C50" s="24" t="s">
        <v>67</v>
      </c>
      <c r="D50" s="1" t="s">
        <v>23</v>
      </c>
      <c r="E50" s="1" t="s">
        <v>23</v>
      </c>
      <c r="F50" s="1" t="s">
        <v>23</v>
      </c>
      <c r="G50" s="1" t="s">
        <v>23</v>
      </c>
      <c r="H50" s="1" t="s">
        <v>23</v>
      </c>
      <c r="I50" s="1" t="s">
        <v>23</v>
      </c>
      <c r="J50" s="1" t="s">
        <v>23</v>
      </c>
      <c r="K50" s="1" t="s">
        <v>23</v>
      </c>
      <c r="L50" s="1" t="s">
        <v>23</v>
      </c>
      <c r="M50" s="1" t="s">
        <v>23</v>
      </c>
      <c r="N50" s="1" t="s">
        <v>23</v>
      </c>
      <c r="O50" s="1" t="s">
        <v>23</v>
      </c>
      <c r="P50" s="1" t="s">
        <v>23</v>
      </c>
      <c r="Q50" s="1" t="s">
        <v>23</v>
      </c>
      <c r="R50" s="1" t="s">
        <v>23</v>
      </c>
      <c r="S50" s="1" t="s">
        <v>23</v>
      </c>
      <c r="T50" s="1" t="s">
        <v>23</v>
      </c>
      <c r="U50" s="1" t="s">
        <v>23</v>
      </c>
      <c r="V50" s="1" t="s">
        <v>23</v>
      </c>
      <c r="W50" s="1" t="s">
        <v>23</v>
      </c>
      <c r="X50" s="1" t="s">
        <v>23</v>
      </c>
      <c r="Y50" s="1" t="s">
        <v>23</v>
      </c>
      <c r="Z50" s="1" t="s">
        <v>23</v>
      </c>
      <c r="AA50" s="1" t="s">
        <v>23</v>
      </c>
      <c r="AB50" s="31" t="s">
        <v>23</v>
      </c>
      <c r="AC50" s="31" t="s">
        <v>23</v>
      </c>
      <c r="AD50" s="35" t="s">
        <v>23</v>
      </c>
      <c r="AE50" s="35" t="s">
        <v>23</v>
      </c>
      <c r="AF50" s="35" t="s">
        <v>23</v>
      </c>
      <c r="AG50" s="35" t="s">
        <v>23</v>
      </c>
      <c r="AH50" s="35" t="s">
        <v>23</v>
      </c>
      <c r="AI50" s="35" t="s">
        <v>23</v>
      </c>
      <c r="AJ50" s="35" t="s">
        <v>23</v>
      </c>
      <c r="AK50" s="31" t="s">
        <v>23</v>
      </c>
      <c r="AL50" s="31" t="str">
        <f t="shared" ref="AL50:AL52" si="20">AD50</f>
        <v>нд</v>
      </c>
      <c r="AM50" s="1" t="str">
        <f t="shared" ref="AM50:AM52" si="21">AE50</f>
        <v>нд</v>
      </c>
      <c r="AN50" s="1" t="str">
        <f t="shared" ref="AN50:AN52" si="22">AF50</f>
        <v>нд</v>
      </c>
      <c r="AO50" s="1" t="str">
        <f t="shared" ref="AO50:AO52" si="23">AG50</f>
        <v>нд</v>
      </c>
      <c r="AP50" s="1" t="str">
        <f t="shared" ref="AP50:AP52" si="24">AH50</f>
        <v>нд</v>
      </c>
      <c r="AQ50" s="1" t="str">
        <f t="shared" ref="AQ50:AQ52" si="25">AI50</f>
        <v>нд</v>
      </c>
      <c r="AR50" s="1" t="str">
        <f t="shared" ref="AR50:AR52" si="26">AJ50</f>
        <v>нд</v>
      </c>
    </row>
    <row r="51" spans="2:44" ht="91.15" customHeight="1" x14ac:dyDescent="0.25">
      <c r="B51" s="2" t="s">
        <v>68</v>
      </c>
      <c r="C51" s="24" t="s">
        <v>69</v>
      </c>
      <c r="D51" s="1" t="s">
        <v>23</v>
      </c>
      <c r="E51" s="1" t="s">
        <v>23</v>
      </c>
      <c r="F51" s="1" t="s">
        <v>23</v>
      </c>
      <c r="G51" s="1" t="s">
        <v>23</v>
      </c>
      <c r="H51" s="1" t="s">
        <v>23</v>
      </c>
      <c r="I51" s="1" t="s">
        <v>23</v>
      </c>
      <c r="J51" s="1" t="s">
        <v>23</v>
      </c>
      <c r="K51" s="1" t="s">
        <v>23</v>
      </c>
      <c r="L51" s="1" t="s">
        <v>23</v>
      </c>
      <c r="M51" s="1" t="s">
        <v>23</v>
      </c>
      <c r="N51" s="1" t="s">
        <v>23</v>
      </c>
      <c r="O51" s="1" t="s">
        <v>23</v>
      </c>
      <c r="P51" s="1" t="s">
        <v>23</v>
      </c>
      <c r="Q51" s="1" t="s">
        <v>23</v>
      </c>
      <c r="R51" s="1" t="s">
        <v>23</v>
      </c>
      <c r="S51" s="1" t="s">
        <v>23</v>
      </c>
      <c r="T51" s="1" t="s">
        <v>23</v>
      </c>
      <c r="U51" s="1" t="s">
        <v>23</v>
      </c>
      <c r="V51" s="1" t="s">
        <v>23</v>
      </c>
      <c r="W51" s="1" t="s">
        <v>23</v>
      </c>
      <c r="X51" s="1" t="s">
        <v>23</v>
      </c>
      <c r="Y51" s="1" t="s">
        <v>23</v>
      </c>
      <c r="Z51" s="1" t="s">
        <v>23</v>
      </c>
      <c r="AA51" s="1" t="s">
        <v>23</v>
      </c>
      <c r="AB51" s="31" t="s">
        <v>23</v>
      </c>
      <c r="AC51" s="31" t="s">
        <v>23</v>
      </c>
      <c r="AD51" s="36">
        <f>[2]C0326_1035003351657_14_0_50_0!$K$17</f>
        <v>19.158419208333331</v>
      </c>
      <c r="AE51" s="35" t="s">
        <v>23</v>
      </c>
      <c r="AF51" s="35" t="s">
        <v>23</v>
      </c>
      <c r="AG51" s="35" t="s">
        <v>23</v>
      </c>
      <c r="AH51" s="35" t="s">
        <v>23</v>
      </c>
      <c r="AI51" s="35" t="s">
        <v>23</v>
      </c>
      <c r="AJ51" s="35" t="s">
        <v>23</v>
      </c>
      <c r="AK51" s="31" t="s">
        <v>23</v>
      </c>
      <c r="AL51" s="31">
        <f t="shared" si="20"/>
        <v>19.158419208333331</v>
      </c>
      <c r="AM51" s="1" t="str">
        <f t="shared" si="21"/>
        <v>нд</v>
      </c>
      <c r="AN51" s="1" t="str">
        <f t="shared" si="22"/>
        <v>нд</v>
      </c>
      <c r="AO51" s="1" t="str">
        <f t="shared" si="23"/>
        <v>нд</v>
      </c>
      <c r="AP51" s="1" t="str">
        <f t="shared" si="24"/>
        <v>нд</v>
      </c>
      <c r="AQ51" s="1" t="str">
        <f t="shared" si="25"/>
        <v>нд</v>
      </c>
      <c r="AR51" s="1" t="str">
        <f t="shared" si="26"/>
        <v>нд</v>
      </c>
    </row>
    <row r="52" spans="2:44" ht="91.15" customHeight="1" x14ac:dyDescent="0.25">
      <c r="B52" s="2" t="s">
        <v>70</v>
      </c>
      <c r="C52" s="24" t="s">
        <v>71</v>
      </c>
      <c r="D52" s="1" t="s">
        <v>23</v>
      </c>
      <c r="E52" s="1" t="s">
        <v>23</v>
      </c>
      <c r="F52" s="1" t="s">
        <v>23</v>
      </c>
      <c r="G52" s="1" t="s">
        <v>23</v>
      </c>
      <c r="H52" s="1" t="s">
        <v>23</v>
      </c>
      <c r="I52" s="1" t="s">
        <v>23</v>
      </c>
      <c r="J52" s="1" t="s">
        <v>23</v>
      </c>
      <c r="K52" s="1" t="s">
        <v>23</v>
      </c>
      <c r="L52" s="1" t="s">
        <v>23</v>
      </c>
      <c r="M52" s="1" t="s">
        <v>23</v>
      </c>
      <c r="N52" s="1" t="s">
        <v>23</v>
      </c>
      <c r="O52" s="1" t="s">
        <v>23</v>
      </c>
      <c r="P52" s="1" t="s">
        <v>23</v>
      </c>
      <c r="Q52" s="1" t="s">
        <v>23</v>
      </c>
      <c r="R52" s="1" t="s">
        <v>23</v>
      </c>
      <c r="S52" s="1" t="s">
        <v>23</v>
      </c>
      <c r="T52" s="1" t="s">
        <v>23</v>
      </c>
      <c r="U52" s="1" t="s">
        <v>23</v>
      </c>
      <c r="V52" s="1" t="s">
        <v>23</v>
      </c>
      <c r="W52" s="1" t="s">
        <v>23</v>
      </c>
      <c r="X52" s="1" t="s">
        <v>23</v>
      </c>
      <c r="Y52" s="1" t="s">
        <v>23</v>
      </c>
      <c r="Z52" s="1" t="s">
        <v>23</v>
      </c>
      <c r="AA52" s="1" t="s">
        <v>23</v>
      </c>
      <c r="AB52" s="31" t="s">
        <v>23</v>
      </c>
      <c r="AC52" s="31" t="s">
        <v>23</v>
      </c>
      <c r="AD52" s="36">
        <f>[2]C0326_1035003351657_14_0_50_0!$K$28</f>
        <v>18.402818303333333</v>
      </c>
      <c r="AE52" s="35" t="s">
        <v>23</v>
      </c>
      <c r="AF52" s="35" t="s">
        <v>23</v>
      </c>
      <c r="AG52" s="35" t="s">
        <v>23</v>
      </c>
      <c r="AH52" s="35" t="s">
        <v>23</v>
      </c>
      <c r="AI52" s="35" t="s">
        <v>23</v>
      </c>
      <c r="AJ52" s="35" t="s">
        <v>23</v>
      </c>
      <c r="AK52" s="31" t="s">
        <v>23</v>
      </c>
      <c r="AL52" s="31">
        <f t="shared" si="20"/>
        <v>18.402818303333333</v>
      </c>
      <c r="AM52" s="1" t="str">
        <f t="shared" si="21"/>
        <v>нд</v>
      </c>
      <c r="AN52" s="1" t="str">
        <f t="shared" si="22"/>
        <v>нд</v>
      </c>
      <c r="AO52" s="1" t="str">
        <f t="shared" si="23"/>
        <v>нд</v>
      </c>
      <c r="AP52" s="1" t="str">
        <f t="shared" si="24"/>
        <v>нд</v>
      </c>
      <c r="AQ52" s="1" t="str">
        <f t="shared" si="25"/>
        <v>нд</v>
      </c>
      <c r="AR52" s="1" t="str">
        <f t="shared" si="26"/>
        <v>нд</v>
      </c>
    </row>
    <row r="53" spans="2:44" ht="91.15" customHeight="1" x14ac:dyDescent="0.25">
      <c r="B53" s="2" t="s">
        <v>72</v>
      </c>
      <c r="C53" s="24" t="s">
        <v>73</v>
      </c>
      <c r="D53" s="1" t="s">
        <v>23</v>
      </c>
      <c r="E53" s="1" t="s">
        <v>23</v>
      </c>
      <c r="F53" s="1" t="s">
        <v>23</v>
      </c>
      <c r="G53" s="1" t="s">
        <v>23</v>
      </c>
      <c r="H53" s="1" t="s">
        <v>23</v>
      </c>
      <c r="I53" s="1" t="s">
        <v>23</v>
      </c>
      <c r="J53" s="1" t="s">
        <v>23</v>
      </c>
      <c r="K53" s="1" t="s">
        <v>23</v>
      </c>
      <c r="L53" s="1" t="s">
        <v>23</v>
      </c>
      <c r="M53" s="1" t="s">
        <v>23</v>
      </c>
      <c r="N53" s="1" t="s">
        <v>23</v>
      </c>
      <c r="O53" s="1" t="s">
        <v>23</v>
      </c>
      <c r="P53" s="1" t="s">
        <v>23</v>
      </c>
      <c r="Q53" s="1" t="s">
        <v>23</v>
      </c>
      <c r="R53" s="1" t="s">
        <v>23</v>
      </c>
      <c r="S53" s="1" t="s">
        <v>23</v>
      </c>
      <c r="T53" s="1" t="s">
        <v>23</v>
      </c>
      <c r="U53" s="1" t="s">
        <v>23</v>
      </c>
      <c r="V53" s="1" t="s">
        <v>23</v>
      </c>
      <c r="W53" s="1" t="s">
        <v>23</v>
      </c>
      <c r="X53" s="1" t="s">
        <v>23</v>
      </c>
      <c r="Y53" s="1" t="s">
        <v>23</v>
      </c>
      <c r="Z53" s="1" t="s">
        <v>23</v>
      </c>
      <c r="AA53" s="1" t="s">
        <v>23</v>
      </c>
      <c r="AB53" s="31" t="s">
        <v>23</v>
      </c>
      <c r="AC53" s="31" t="s">
        <v>23</v>
      </c>
      <c r="AD53" s="31" t="s">
        <v>23</v>
      </c>
      <c r="AE53" s="31" t="s">
        <v>23</v>
      </c>
      <c r="AF53" s="31" t="s">
        <v>23</v>
      </c>
      <c r="AG53" s="31" t="s">
        <v>23</v>
      </c>
      <c r="AH53" s="31" t="s">
        <v>23</v>
      </c>
      <c r="AI53" s="31" t="s">
        <v>23</v>
      </c>
      <c r="AJ53" s="31" t="s">
        <v>23</v>
      </c>
      <c r="AK53" s="31" t="s">
        <v>23</v>
      </c>
      <c r="AL53" s="31" t="s">
        <v>23</v>
      </c>
      <c r="AM53" s="1" t="s">
        <v>23</v>
      </c>
      <c r="AN53" s="1" t="s">
        <v>23</v>
      </c>
      <c r="AO53" s="1" t="s">
        <v>23</v>
      </c>
      <c r="AP53" s="1" t="s">
        <v>23</v>
      </c>
      <c r="AQ53" s="1" t="s">
        <v>23</v>
      </c>
      <c r="AR53" s="1" t="s">
        <v>23</v>
      </c>
    </row>
    <row r="54" spans="2:44" ht="91.15" customHeight="1" x14ac:dyDescent="0.25">
      <c r="B54" s="2" t="s">
        <v>16</v>
      </c>
      <c r="C54" s="24" t="s">
        <v>74</v>
      </c>
      <c r="D54" s="1" t="s">
        <v>23</v>
      </c>
      <c r="E54" s="1" t="s">
        <v>23</v>
      </c>
      <c r="F54" s="1" t="s">
        <v>23</v>
      </c>
      <c r="G54" s="1" t="s">
        <v>23</v>
      </c>
      <c r="H54" s="1" t="s">
        <v>23</v>
      </c>
      <c r="I54" s="1" t="s">
        <v>23</v>
      </c>
      <c r="J54" s="1" t="s">
        <v>23</v>
      </c>
      <c r="K54" s="1" t="s">
        <v>23</v>
      </c>
      <c r="L54" s="1" t="s">
        <v>23</v>
      </c>
      <c r="M54" s="1" t="s">
        <v>23</v>
      </c>
      <c r="N54" s="1" t="s">
        <v>23</v>
      </c>
      <c r="O54" s="1" t="s">
        <v>23</v>
      </c>
      <c r="P54" s="1" t="s">
        <v>23</v>
      </c>
      <c r="Q54" s="1" t="s">
        <v>23</v>
      </c>
      <c r="R54" s="1" t="s">
        <v>23</v>
      </c>
      <c r="S54" s="1" t="s">
        <v>23</v>
      </c>
      <c r="T54" s="1" t="s">
        <v>23</v>
      </c>
      <c r="U54" s="1" t="s">
        <v>23</v>
      </c>
      <c r="V54" s="1" t="s">
        <v>23</v>
      </c>
      <c r="W54" s="1" t="s">
        <v>23</v>
      </c>
      <c r="X54" s="1" t="s">
        <v>23</v>
      </c>
      <c r="Y54" s="1" t="s">
        <v>23</v>
      </c>
      <c r="Z54" s="1" t="s">
        <v>23</v>
      </c>
      <c r="AA54" s="1" t="s">
        <v>23</v>
      </c>
      <c r="AB54" s="1" t="s">
        <v>23</v>
      </c>
      <c r="AC54" s="1" t="s">
        <v>23</v>
      </c>
      <c r="AD54" s="1" t="s">
        <v>23</v>
      </c>
      <c r="AE54" s="1" t="s">
        <v>23</v>
      </c>
      <c r="AF54" s="1" t="s">
        <v>23</v>
      </c>
      <c r="AG54" s="1" t="s">
        <v>23</v>
      </c>
      <c r="AH54" s="1" t="s">
        <v>23</v>
      </c>
      <c r="AI54" s="1" t="s">
        <v>23</v>
      </c>
      <c r="AJ54" s="1" t="s">
        <v>23</v>
      </c>
      <c r="AK54" s="1" t="s">
        <v>23</v>
      </c>
      <c r="AL54" s="1" t="s">
        <v>23</v>
      </c>
      <c r="AM54" s="1" t="s">
        <v>23</v>
      </c>
      <c r="AN54" s="1" t="s">
        <v>23</v>
      </c>
      <c r="AO54" s="1" t="s">
        <v>23</v>
      </c>
      <c r="AP54" s="1" t="s">
        <v>23</v>
      </c>
      <c r="AQ54" s="1" t="s">
        <v>23</v>
      </c>
      <c r="AR54" s="1" t="s">
        <v>23</v>
      </c>
    </row>
    <row r="55" spans="2:44" ht="91.15" customHeight="1" x14ac:dyDescent="0.25">
      <c r="B55" s="2" t="s">
        <v>17</v>
      </c>
      <c r="C55" s="24" t="s">
        <v>75</v>
      </c>
      <c r="D55" s="1" t="s">
        <v>23</v>
      </c>
      <c r="E55" s="1" t="s">
        <v>23</v>
      </c>
      <c r="F55" s="1" t="s">
        <v>23</v>
      </c>
      <c r="G55" s="1" t="s">
        <v>23</v>
      </c>
      <c r="H55" s="1" t="s">
        <v>23</v>
      </c>
      <c r="I55" s="1" t="s">
        <v>23</v>
      </c>
      <c r="J55" s="1" t="s">
        <v>23</v>
      </c>
      <c r="K55" s="1" t="s">
        <v>23</v>
      </c>
      <c r="L55" s="1" t="s">
        <v>23</v>
      </c>
      <c r="M55" s="1" t="s">
        <v>23</v>
      </c>
      <c r="N55" s="1" t="s">
        <v>23</v>
      </c>
      <c r="O55" s="1" t="s">
        <v>23</v>
      </c>
      <c r="P55" s="1" t="s">
        <v>23</v>
      </c>
      <c r="Q55" s="1" t="s">
        <v>23</v>
      </c>
      <c r="R55" s="1" t="s">
        <v>23</v>
      </c>
      <c r="S55" s="1" t="s">
        <v>23</v>
      </c>
      <c r="T55" s="1" t="s">
        <v>23</v>
      </c>
      <c r="U55" s="1" t="s">
        <v>23</v>
      </c>
      <c r="V55" s="1" t="s">
        <v>23</v>
      </c>
      <c r="W55" s="1" t="s">
        <v>23</v>
      </c>
      <c r="X55" s="1" t="s">
        <v>23</v>
      </c>
      <c r="Y55" s="1" t="s">
        <v>23</v>
      </c>
      <c r="Z55" s="1" t="s">
        <v>23</v>
      </c>
      <c r="AA55" s="1" t="s">
        <v>23</v>
      </c>
      <c r="AB55" s="1" t="s">
        <v>23</v>
      </c>
      <c r="AC55" s="1" t="s">
        <v>23</v>
      </c>
      <c r="AD55" s="1" t="s">
        <v>23</v>
      </c>
      <c r="AE55" s="1" t="s">
        <v>23</v>
      </c>
      <c r="AF55" s="1" t="s">
        <v>23</v>
      </c>
      <c r="AG55" s="1" t="s">
        <v>23</v>
      </c>
      <c r="AH55" s="1" t="s">
        <v>23</v>
      </c>
      <c r="AI55" s="1" t="s">
        <v>23</v>
      </c>
      <c r="AJ55" s="1" t="s">
        <v>23</v>
      </c>
      <c r="AK55" s="1" t="s">
        <v>23</v>
      </c>
      <c r="AL55" s="1" t="s">
        <v>23</v>
      </c>
      <c r="AM55" s="1" t="s">
        <v>23</v>
      </c>
      <c r="AN55" s="1" t="s">
        <v>23</v>
      </c>
      <c r="AO55" s="1" t="s">
        <v>23</v>
      </c>
      <c r="AP55" s="1" t="s">
        <v>23</v>
      </c>
      <c r="AQ55" s="1" t="s">
        <v>23</v>
      </c>
      <c r="AR55" s="1" t="s">
        <v>23</v>
      </c>
    </row>
    <row r="56" spans="2:44" ht="91.15" customHeight="1" x14ac:dyDescent="0.25">
      <c r="B56" s="2" t="s">
        <v>76</v>
      </c>
      <c r="C56" s="24" t="s">
        <v>77</v>
      </c>
      <c r="D56" s="1" t="s">
        <v>23</v>
      </c>
      <c r="E56" s="1" t="s">
        <v>23</v>
      </c>
      <c r="F56" s="1" t="s">
        <v>23</v>
      </c>
      <c r="G56" s="1" t="s">
        <v>23</v>
      </c>
      <c r="H56" s="1" t="s">
        <v>23</v>
      </c>
      <c r="I56" s="1" t="s">
        <v>23</v>
      </c>
      <c r="J56" s="1" t="s">
        <v>23</v>
      </c>
      <c r="K56" s="1" t="s">
        <v>23</v>
      </c>
      <c r="L56" s="1" t="s">
        <v>23</v>
      </c>
      <c r="M56" s="1" t="s">
        <v>23</v>
      </c>
      <c r="N56" s="1" t="s">
        <v>23</v>
      </c>
      <c r="O56" s="1" t="s">
        <v>23</v>
      </c>
      <c r="P56" s="1" t="s">
        <v>23</v>
      </c>
      <c r="Q56" s="1" t="s">
        <v>23</v>
      </c>
      <c r="R56" s="1" t="s">
        <v>23</v>
      </c>
      <c r="S56" s="1" t="s">
        <v>23</v>
      </c>
      <c r="T56" s="1" t="s">
        <v>23</v>
      </c>
      <c r="U56" s="1" t="s">
        <v>23</v>
      </c>
      <c r="V56" s="1" t="s">
        <v>23</v>
      </c>
      <c r="W56" s="1" t="s">
        <v>23</v>
      </c>
      <c r="X56" s="1" t="s">
        <v>23</v>
      </c>
      <c r="Y56" s="1" t="s">
        <v>23</v>
      </c>
      <c r="Z56" s="1" t="s">
        <v>23</v>
      </c>
      <c r="AA56" s="1" t="s">
        <v>23</v>
      </c>
      <c r="AB56" s="1" t="s">
        <v>23</v>
      </c>
      <c r="AC56" s="1" t="s">
        <v>23</v>
      </c>
      <c r="AD56" s="1" t="s">
        <v>23</v>
      </c>
      <c r="AE56" s="1" t="s">
        <v>23</v>
      </c>
      <c r="AF56" s="1" t="s">
        <v>23</v>
      </c>
      <c r="AG56" s="1" t="s">
        <v>23</v>
      </c>
      <c r="AH56" s="1" t="s">
        <v>23</v>
      </c>
      <c r="AI56" s="1" t="s">
        <v>23</v>
      </c>
      <c r="AJ56" s="1" t="s">
        <v>23</v>
      </c>
      <c r="AK56" s="1" t="s">
        <v>23</v>
      </c>
      <c r="AL56" s="1" t="s">
        <v>23</v>
      </c>
      <c r="AM56" s="1" t="s">
        <v>23</v>
      </c>
      <c r="AN56" s="1" t="s">
        <v>23</v>
      </c>
      <c r="AO56" s="1" t="s">
        <v>23</v>
      </c>
      <c r="AP56" s="1" t="s">
        <v>23</v>
      </c>
      <c r="AQ56" s="1" t="s">
        <v>23</v>
      </c>
      <c r="AR56" s="1" t="s">
        <v>23</v>
      </c>
    </row>
    <row r="57" spans="2:44" ht="91.15" customHeight="1" x14ac:dyDescent="0.25">
      <c r="B57" s="2" t="s">
        <v>78</v>
      </c>
      <c r="C57" s="24" t="s">
        <v>79</v>
      </c>
      <c r="D57" s="1" t="s">
        <v>23</v>
      </c>
      <c r="E57" s="1" t="s">
        <v>23</v>
      </c>
      <c r="F57" s="1" t="s">
        <v>23</v>
      </c>
      <c r="G57" s="1" t="s">
        <v>23</v>
      </c>
      <c r="H57" s="1" t="s">
        <v>23</v>
      </c>
      <c r="I57" s="1" t="s">
        <v>23</v>
      </c>
      <c r="J57" s="1" t="s">
        <v>23</v>
      </c>
      <c r="K57" s="1" t="s">
        <v>23</v>
      </c>
      <c r="L57" s="1" t="s">
        <v>23</v>
      </c>
      <c r="M57" s="1" t="s">
        <v>23</v>
      </c>
      <c r="N57" s="1" t="s">
        <v>23</v>
      </c>
      <c r="O57" s="1" t="s">
        <v>23</v>
      </c>
      <c r="P57" s="1" t="s">
        <v>23</v>
      </c>
      <c r="Q57" s="1" t="s">
        <v>23</v>
      </c>
      <c r="R57" s="1" t="s">
        <v>23</v>
      </c>
      <c r="S57" s="1" t="s">
        <v>23</v>
      </c>
      <c r="T57" s="1" t="s">
        <v>23</v>
      </c>
      <c r="U57" s="1" t="s">
        <v>23</v>
      </c>
      <c r="V57" s="1" t="s">
        <v>23</v>
      </c>
      <c r="W57" s="1" t="s">
        <v>23</v>
      </c>
      <c r="X57" s="1" t="s">
        <v>23</v>
      </c>
      <c r="Y57" s="1" t="s">
        <v>23</v>
      </c>
      <c r="Z57" s="1" t="s">
        <v>23</v>
      </c>
      <c r="AA57" s="1" t="s">
        <v>23</v>
      </c>
      <c r="AB57" s="1" t="s">
        <v>23</v>
      </c>
      <c r="AC57" s="1" t="s">
        <v>23</v>
      </c>
      <c r="AD57" s="1" t="s">
        <v>23</v>
      </c>
      <c r="AE57" s="1" t="s">
        <v>23</v>
      </c>
      <c r="AF57" s="1" t="s">
        <v>23</v>
      </c>
      <c r="AG57" s="1" t="s">
        <v>23</v>
      </c>
      <c r="AH57" s="1" t="s">
        <v>23</v>
      </c>
      <c r="AI57" s="1" t="s">
        <v>23</v>
      </c>
      <c r="AJ57" s="1" t="s">
        <v>23</v>
      </c>
      <c r="AK57" s="1" t="s">
        <v>23</v>
      </c>
      <c r="AL57" s="1" t="s">
        <v>23</v>
      </c>
      <c r="AM57" s="1" t="s">
        <v>23</v>
      </c>
      <c r="AN57" s="1" t="s">
        <v>23</v>
      </c>
      <c r="AO57" s="1" t="s">
        <v>23</v>
      </c>
      <c r="AP57" s="1" t="s">
        <v>23</v>
      </c>
      <c r="AQ57" s="1" t="s">
        <v>23</v>
      </c>
      <c r="AR57" s="1" t="s">
        <v>23</v>
      </c>
    </row>
    <row r="58" spans="2:44" ht="91.15" customHeight="1" x14ac:dyDescent="0.25">
      <c r="B58" s="2" t="s">
        <v>80</v>
      </c>
      <c r="C58" s="24" t="s">
        <v>81</v>
      </c>
      <c r="D58" s="1" t="s">
        <v>23</v>
      </c>
      <c r="E58" s="1" t="s">
        <v>23</v>
      </c>
      <c r="F58" s="1" t="s">
        <v>23</v>
      </c>
      <c r="G58" s="1" t="s">
        <v>23</v>
      </c>
      <c r="H58" s="1" t="s">
        <v>23</v>
      </c>
      <c r="I58" s="1" t="s">
        <v>23</v>
      </c>
      <c r="J58" s="1" t="s">
        <v>23</v>
      </c>
      <c r="K58" s="1" t="s">
        <v>23</v>
      </c>
      <c r="L58" s="1" t="s">
        <v>23</v>
      </c>
      <c r="M58" s="1" t="s">
        <v>23</v>
      </c>
      <c r="N58" s="1" t="s">
        <v>23</v>
      </c>
      <c r="O58" s="1" t="s">
        <v>23</v>
      </c>
      <c r="P58" s="1" t="s">
        <v>23</v>
      </c>
      <c r="Q58" s="1" t="s">
        <v>23</v>
      </c>
      <c r="R58" s="1" t="s">
        <v>23</v>
      </c>
      <c r="S58" s="1" t="s">
        <v>23</v>
      </c>
      <c r="T58" s="1" t="s">
        <v>23</v>
      </c>
      <c r="U58" s="1" t="s">
        <v>23</v>
      </c>
      <c r="V58" s="1" t="s">
        <v>23</v>
      </c>
      <c r="W58" s="1" t="s">
        <v>23</v>
      </c>
      <c r="X58" s="1" t="s">
        <v>23</v>
      </c>
      <c r="Y58" s="1" t="s">
        <v>23</v>
      </c>
      <c r="Z58" s="1" t="s">
        <v>23</v>
      </c>
      <c r="AA58" s="1" t="s">
        <v>23</v>
      </c>
      <c r="AB58" s="1" t="s">
        <v>23</v>
      </c>
      <c r="AC58" s="1" t="s">
        <v>23</v>
      </c>
      <c r="AD58" s="1" t="s">
        <v>23</v>
      </c>
      <c r="AE58" s="1" t="s">
        <v>23</v>
      </c>
      <c r="AF58" s="1" t="s">
        <v>23</v>
      </c>
      <c r="AG58" s="1" t="s">
        <v>23</v>
      </c>
      <c r="AH58" s="1" t="s">
        <v>23</v>
      </c>
      <c r="AI58" s="1" t="s">
        <v>23</v>
      </c>
      <c r="AJ58" s="1" t="s">
        <v>23</v>
      </c>
      <c r="AK58" s="1" t="s">
        <v>23</v>
      </c>
      <c r="AL58" s="1" t="s">
        <v>23</v>
      </c>
      <c r="AM58" s="1" t="s">
        <v>23</v>
      </c>
      <c r="AN58" s="1" t="s">
        <v>23</v>
      </c>
      <c r="AO58" s="1" t="s">
        <v>23</v>
      </c>
      <c r="AP58" s="1" t="s">
        <v>23</v>
      </c>
      <c r="AQ58" s="1" t="s">
        <v>23</v>
      </c>
      <c r="AR58" s="1" t="s">
        <v>23</v>
      </c>
    </row>
    <row r="59" spans="2:44" ht="91.15" customHeight="1" x14ac:dyDescent="0.25">
      <c r="B59" s="2" t="s">
        <v>82</v>
      </c>
      <c r="C59" s="24" t="s">
        <v>83</v>
      </c>
      <c r="D59" s="1" t="s">
        <v>23</v>
      </c>
      <c r="E59" s="1" t="s">
        <v>23</v>
      </c>
      <c r="F59" s="1" t="s">
        <v>23</v>
      </c>
      <c r="G59" s="1" t="s">
        <v>23</v>
      </c>
      <c r="H59" s="1" t="s">
        <v>23</v>
      </c>
      <c r="I59" s="1" t="s">
        <v>23</v>
      </c>
      <c r="J59" s="1" t="s">
        <v>23</v>
      </c>
      <c r="K59" s="1" t="s">
        <v>23</v>
      </c>
      <c r="L59" s="1" t="s">
        <v>23</v>
      </c>
      <c r="M59" s="1" t="s">
        <v>23</v>
      </c>
      <c r="N59" s="1" t="s">
        <v>23</v>
      </c>
      <c r="O59" s="1" t="s">
        <v>23</v>
      </c>
      <c r="P59" s="1" t="s">
        <v>23</v>
      </c>
      <c r="Q59" s="1" t="s">
        <v>23</v>
      </c>
      <c r="R59" s="1" t="s">
        <v>23</v>
      </c>
      <c r="S59" s="1" t="s">
        <v>23</v>
      </c>
      <c r="T59" s="1" t="s">
        <v>23</v>
      </c>
      <c r="U59" s="1" t="s">
        <v>23</v>
      </c>
      <c r="V59" s="1" t="s">
        <v>23</v>
      </c>
      <c r="W59" s="1" t="s">
        <v>23</v>
      </c>
      <c r="X59" s="1" t="s">
        <v>23</v>
      </c>
      <c r="Y59" s="1" t="s">
        <v>23</v>
      </c>
      <c r="Z59" s="1" t="s">
        <v>23</v>
      </c>
      <c r="AA59" s="1" t="s">
        <v>23</v>
      </c>
      <c r="AB59" s="1" t="s">
        <v>23</v>
      </c>
      <c r="AC59" s="1" t="s">
        <v>23</v>
      </c>
      <c r="AD59" s="1" t="s">
        <v>23</v>
      </c>
      <c r="AE59" s="1" t="s">
        <v>23</v>
      </c>
      <c r="AF59" s="1" t="s">
        <v>23</v>
      </c>
      <c r="AG59" s="1" t="s">
        <v>23</v>
      </c>
      <c r="AH59" s="1" t="s">
        <v>23</v>
      </c>
      <c r="AI59" s="1" t="s">
        <v>23</v>
      </c>
      <c r="AJ59" s="1" t="s">
        <v>23</v>
      </c>
      <c r="AK59" s="1" t="s">
        <v>23</v>
      </c>
      <c r="AL59" s="1" t="s">
        <v>23</v>
      </c>
      <c r="AM59" s="1" t="s">
        <v>23</v>
      </c>
      <c r="AN59" s="1" t="s">
        <v>23</v>
      </c>
      <c r="AO59" s="1" t="s">
        <v>23</v>
      </c>
      <c r="AP59" s="1" t="s">
        <v>23</v>
      </c>
      <c r="AQ59" s="1" t="s">
        <v>23</v>
      </c>
      <c r="AR59" s="1" t="s">
        <v>23</v>
      </c>
    </row>
    <row r="60" spans="2:44" ht="91.15" customHeight="1" x14ac:dyDescent="0.25">
      <c r="B60" s="2" t="s">
        <v>18</v>
      </c>
      <c r="C60" s="24" t="s">
        <v>84</v>
      </c>
      <c r="D60" s="1" t="s">
        <v>23</v>
      </c>
      <c r="E60" s="1" t="s">
        <v>23</v>
      </c>
      <c r="F60" s="1" t="s">
        <v>23</v>
      </c>
      <c r="G60" s="1" t="s">
        <v>23</v>
      </c>
      <c r="H60" s="1" t="s">
        <v>23</v>
      </c>
      <c r="I60" s="1" t="s">
        <v>23</v>
      </c>
      <c r="J60" s="1" t="s">
        <v>23</v>
      </c>
      <c r="K60" s="1" t="s">
        <v>23</v>
      </c>
      <c r="L60" s="1" t="s">
        <v>23</v>
      </c>
      <c r="M60" s="1" t="s">
        <v>23</v>
      </c>
      <c r="N60" s="1" t="s">
        <v>23</v>
      </c>
      <c r="O60" s="1" t="s">
        <v>23</v>
      </c>
      <c r="P60" s="1" t="s">
        <v>23</v>
      </c>
      <c r="Q60" s="1" t="s">
        <v>23</v>
      </c>
      <c r="R60" s="1" t="s">
        <v>23</v>
      </c>
      <c r="S60" s="1" t="s">
        <v>23</v>
      </c>
      <c r="T60" s="1" t="s">
        <v>23</v>
      </c>
      <c r="U60" s="1" t="s">
        <v>23</v>
      </c>
      <c r="V60" s="1" t="s">
        <v>23</v>
      </c>
      <c r="W60" s="1" t="s">
        <v>23</v>
      </c>
      <c r="X60" s="1" t="s">
        <v>23</v>
      </c>
      <c r="Y60" s="1" t="s">
        <v>23</v>
      </c>
      <c r="Z60" s="1" t="s">
        <v>23</v>
      </c>
      <c r="AA60" s="1" t="s">
        <v>23</v>
      </c>
      <c r="AB60" s="1" t="s">
        <v>23</v>
      </c>
      <c r="AC60" s="1" t="s">
        <v>23</v>
      </c>
      <c r="AD60" s="1" t="s">
        <v>23</v>
      </c>
      <c r="AE60" s="1" t="s">
        <v>23</v>
      </c>
      <c r="AF60" s="1" t="s">
        <v>23</v>
      </c>
      <c r="AG60" s="1" t="s">
        <v>23</v>
      </c>
      <c r="AH60" s="1" t="s">
        <v>23</v>
      </c>
      <c r="AI60" s="1" t="s">
        <v>23</v>
      </c>
      <c r="AJ60" s="1" t="s">
        <v>23</v>
      </c>
      <c r="AK60" s="1" t="s">
        <v>23</v>
      </c>
      <c r="AL60" s="1" t="s">
        <v>23</v>
      </c>
      <c r="AM60" s="1" t="s">
        <v>23</v>
      </c>
      <c r="AN60" s="1" t="s">
        <v>23</v>
      </c>
      <c r="AO60" s="1" t="s">
        <v>23</v>
      </c>
      <c r="AP60" s="1" t="s">
        <v>23</v>
      </c>
      <c r="AQ60" s="1" t="s">
        <v>23</v>
      </c>
      <c r="AR60" s="1" t="s">
        <v>23</v>
      </c>
    </row>
    <row r="61" spans="2:44" ht="91.15" customHeight="1" x14ac:dyDescent="0.25">
      <c r="B61" s="2" t="s">
        <v>19</v>
      </c>
      <c r="C61" s="24" t="s">
        <v>85</v>
      </c>
      <c r="D61" s="1" t="s">
        <v>23</v>
      </c>
      <c r="E61" s="1" t="s">
        <v>23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23</v>
      </c>
      <c r="K61" s="1" t="s">
        <v>23</v>
      </c>
      <c r="L61" s="1" t="s">
        <v>23</v>
      </c>
      <c r="M61" s="1" t="s">
        <v>23</v>
      </c>
      <c r="N61" s="1" t="s">
        <v>23</v>
      </c>
      <c r="O61" s="1" t="s">
        <v>23</v>
      </c>
      <c r="P61" s="1" t="s">
        <v>23</v>
      </c>
      <c r="Q61" s="1" t="s">
        <v>23</v>
      </c>
      <c r="R61" s="1" t="s">
        <v>23</v>
      </c>
      <c r="S61" s="1" t="s">
        <v>23</v>
      </c>
      <c r="T61" s="1" t="s">
        <v>23</v>
      </c>
      <c r="U61" s="1" t="s">
        <v>23</v>
      </c>
      <c r="V61" s="1" t="s">
        <v>23</v>
      </c>
      <c r="W61" s="1" t="s">
        <v>23</v>
      </c>
      <c r="X61" s="1" t="s">
        <v>23</v>
      </c>
      <c r="Y61" s="1" t="s">
        <v>23</v>
      </c>
      <c r="Z61" s="1" t="s">
        <v>23</v>
      </c>
      <c r="AA61" s="1" t="s">
        <v>23</v>
      </c>
      <c r="AB61" s="1" t="s">
        <v>23</v>
      </c>
      <c r="AC61" s="1" t="s">
        <v>23</v>
      </c>
      <c r="AD61" s="1" t="s">
        <v>23</v>
      </c>
      <c r="AE61" s="1" t="s">
        <v>23</v>
      </c>
      <c r="AF61" s="1" t="s">
        <v>23</v>
      </c>
      <c r="AG61" s="1" t="s">
        <v>23</v>
      </c>
      <c r="AH61" s="1" t="s">
        <v>23</v>
      </c>
      <c r="AI61" s="1" t="s">
        <v>23</v>
      </c>
      <c r="AJ61" s="1" t="s">
        <v>23</v>
      </c>
      <c r="AK61" s="1" t="s">
        <v>23</v>
      </c>
      <c r="AL61" s="1" t="s">
        <v>23</v>
      </c>
      <c r="AM61" s="1" t="s">
        <v>23</v>
      </c>
      <c r="AN61" s="1" t="s">
        <v>23</v>
      </c>
      <c r="AO61" s="1" t="s">
        <v>23</v>
      </c>
      <c r="AP61" s="1" t="s">
        <v>23</v>
      </c>
      <c r="AQ61" s="1" t="s">
        <v>23</v>
      </c>
      <c r="AR61" s="1" t="s">
        <v>23</v>
      </c>
    </row>
    <row r="62" spans="2:44" ht="91.15" customHeight="1" x14ac:dyDescent="0.25">
      <c r="B62" s="2" t="s">
        <v>86</v>
      </c>
      <c r="C62" s="24" t="s">
        <v>87</v>
      </c>
      <c r="D62" s="1" t="s">
        <v>23</v>
      </c>
      <c r="E62" s="1" t="s">
        <v>23</v>
      </c>
      <c r="F62" s="1" t="s">
        <v>23</v>
      </c>
      <c r="G62" s="1" t="s">
        <v>23</v>
      </c>
      <c r="H62" s="1" t="s">
        <v>23</v>
      </c>
      <c r="I62" s="1" t="s">
        <v>23</v>
      </c>
      <c r="J62" s="1" t="s">
        <v>23</v>
      </c>
      <c r="K62" s="1" t="s">
        <v>23</v>
      </c>
      <c r="L62" s="1" t="s">
        <v>23</v>
      </c>
      <c r="M62" s="1" t="s">
        <v>23</v>
      </c>
      <c r="N62" s="1" t="s">
        <v>23</v>
      </c>
      <c r="O62" s="1" t="s">
        <v>23</v>
      </c>
      <c r="P62" s="1" t="s">
        <v>23</v>
      </c>
      <c r="Q62" s="1" t="s">
        <v>23</v>
      </c>
      <c r="R62" s="1" t="s">
        <v>23</v>
      </c>
      <c r="S62" s="1" t="s">
        <v>23</v>
      </c>
      <c r="T62" s="1" t="s">
        <v>23</v>
      </c>
      <c r="U62" s="1" t="s">
        <v>23</v>
      </c>
      <c r="V62" s="1" t="s">
        <v>23</v>
      </c>
      <c r="W62" s="1" t="s">
        <v>23</v>
      </c>
      <c r="X62" s="1" t="s">
        <v>23</v>
      </c>
      <c r="Y62" s="1" t="s">
        <v>23</v>
      </c>
      <c r="Z62" s="1" t="s">
        <v>23</v>
      </c>
      <c r="AA62" s="1" t="s">
        <v>23</v>
      </c>
      <c r="AB62" s="1" t="s">
        <v>23</v>
      </c>
      <c r="AC62" s="1" t="s">
        <v>23</v>
      </c>
      <c r="AD62" s="1" t="s">
        <v>23</v>
      </c>
      <c r="AE62" s="1" t="s">
        <v>23</v>
      </c>
      <c r="AF62" s="1" t="s">
        <v>23</v>
      </c>
      <c r="AG62" s="1" t="s">
        <v>23</v>
      </c>
      <c r="AH62" s="1" t="s">
        <v>23</v>
      </c>
      <c r="AI62" s="1" t="s">
        <v>23</v>
      </c>
      <c r="AJ62" s="1" t="s">
        <v>23</v>
      </c>
      <c r="AK62" s="1" t="s">
        <v>23</v>
      </c>
      <c r="AL62" s="1" t="s">
        <v>23</v>
      </c>
      <c r="AM62" s="1" t="s">
        <v>23</v>
      </c>
      <c r="AN62" s="1" t="s">
        <v>23</v>
      </c>
      <c r="AO62" s="1" t="s">
        <v>23</v>
      </c>
      <c r="AP62" s="1" t="s">
        <v>23</v>
      </c>
      <c r="AQ62" s="1" t="s">
        <v>23</v>
      </c>
      <c r="AR62" s="1" t="s">
        <v>23</v>
      </c>
    </row>
    <row r="63" spans="2:44" ht="91.15" customHeight="1" x14ac:dyDescent="0.25">
      <c r="B63" s="2" t="s">
        <v>88</v>
      </c>
      <c r="C63" s="24" t="s">
        <v>89</v>
      </c>
      <c r="D63" s="1" t="s">
        <v>23</v>
      </c>
      <c r="E63" s="1" t="s">
        <v>23</v>
      </c>
      <c r="F63" s="1" t="s">
        <v>23</v>
      </c>
      <c r="G63" s="1" t="s">
        <v>23</v>
      </c>
      <c r="H63" s="1" t="s">
        <v>23</v>
      </c>
      <c r="I63" s="1" t="s">
        <v>23</v>
      </c>
      <c r="J63" s="1" t="s">
        <v>23</v>
      </c>
      <c r="K63" s="1" t="s">
        <v>23</v>
      </c>
      <c r="L63" s="1" t="s">
        <v>23</v>
      </c>
      <c r="M63" s="1" t="s">
        <v>23</v>
      </c>
      <c r="N63" s="1" t="s">
        <v>23</v>
      </c>
      <c r="O63" s="1" t="s">
        <v>23</v>
      </c>
      <c r="P63" s="1" t="s">
        <v>23</v>
      </c>
      <c r="Q63" s="1" t="s">
        <v>23</v>
      </c>
      <c r="R63" s="1" t="s">
        <v>23</v>
      </c>
      <c r="S63" s="1" t="s">
        <v>23</v>
      </c>
      <c r="T63" s="1" t="s">
        <v>23</v>
      </c>
      <c r="U63" s="1" t="s">
        <v>23</v>
      </c>
      <c r="V63" s="1" t="s">
        <v>23</v>
      </c>
      <c r="W63" s="1" t="s">
        <v>23</v>
      </c>
      <c r="X63" s="1" t="s">
        <v>23</v>
      </c>
      <c r="Y63" s="1" t="s">
        <v>23</v>
      </c>
      <c r="Z63" s="1" t="s">
        <v>23</v>
      </c>
      <c r="AA63" s="1" t="s">
        <v>23</v>
      </c>
      <c r="AB63" s="1" t="s">
        <v>23</v>
      </c>
      <c r="AC63" s="1" t="s">
        <v>23</v>
      </c>
      <c r="AD63" s="1" t="s">
        <v>23</v>
      </c>
      <c r="AE63" s="1" t="s">
        <v>23</v>
      </c>
      <c r="AF63" s="1" t="s">
        <v>23</v>
      </c>
      <c r="AG63" s="1" t="s">
        <v>23</v>
      </c>
      <c r="AH63" s="1" t="s">
        <v>23</v>
      </c>
      <c r="AI63" s="1" t="s">
        <v>23</v>
      </c>
      <c r="AJ63" s="1" t="s">
        <v>23</v>
      </c>
      <c r="AK63" s="1" t="s">
        <v>23</v>
      </c>
      <c r="AL63" s="1" t="s">
        <v>23</v>
      </c>
      <c r="AM63" s="1" t="s">
        <v>23</v>
      </c>
      <c r="AN63" s="1" t="s">
        <v>23</v>
      </c>
      <c r="AO63" s="1" t="s">
        <v>23</v>
      </c>
      <c r="AP63" s="1" t="s">
        <v>23</v>
      </c>
      <c r="AQ63" s="1" t="s">
        <v>23</v>
      </c>
      <c r="AR63" s="1" t="s">
        <v>23</v>
      </c>
    </row>
    <row r="64" spans="2:44" ht="91.15" customHeight="1" x14ac:dyDescent="0.25">
      <c r="B64" s="2" t="s">
        <v>90</v>
      </c>
      <c r="C64" s="24" t="s">
        <v>91</v>
      </c>
      <c r="D64" s="1" t="s">
        <v>23</v>
      </c>
      <c r="E64" s="1" t="s">
        <v>23</v>
      </c>
      <c r="F64" s="1" t="s">
        <v>23</v>
      </c>
      <c r="G64" s="1" t="s">
        <v>23</v>
      </c>
      <c r="H64" s="1" t="s">
        <v>23</v>
      </c>
      <c r="I64" s="1" t="s">
        <v>23</v>
      </c>
      <c r="J64" s="1" t="s">
        <v>23</v>
      </c>
      <c r="K64" s="1" t="s">
        <v>23</v>
      </c>
      <c r="L64" s="1" t="s">
        <v>23</v>
      </c>
      <c r="M64" s="1" t="s">
        <v>23</v>
      </c>
      <c r="N64" s="1" t="s">
        <v>23</v>
      </c>
      <c r="O64" s="1" t="s">
        <v>23</v>
      </c>
      <c r="P64" s="1" t="s">
        <v>23</v>
      </c>
      <c r="Q64" s="1" t="s">
        <v>23</v>
      </c>
      <c r="R64" s="1" t="s">
        <v>23</v>
      </c>
      <c r="S64" s="1" t="s">
        <v>23</v>
      </c>
      <c r="T64" s="1" t="s">
        <v>23</v>
      </c>
      <c r="U64" s="1" t="s">
        <v>23</v>
      </c>
      <c r="V64" s="1" t="s">
        <v>23</v>
      </c>
      <c r="W64" s="1" t="s">
        <v>23</v>
      </c>
      <c r="X64" s="1" t="s">
        <v>23</v>
      </c>
      <c r="Y64" s="1" t="s">
        <v>23</v>
      </c>
      <c r="Z64" s="1" t="s">
        <v>23</v>
      </c>
      <c r="AA64" s="1" t="s">
        <v>23</v>
      </c>
      <c r="AB64" s="1" t="s">
        <v>23</v>
      </c>
      <c r="AC64" s="1" t="s">
        <v>23</v>
      </c>
      <c r="AD64" s="1" t="s">
        <v>23</v>
      </c>
      <c r="AE64" s="1" t="s">
        <v>23</v>
      </c>
      <c r="AF64" s="1" t="s">
        <v>23</v>
      </c>
      <c r="AG64" s="1" t="s">
        <v>23</v>
      </c>
      <c r="AH64" s="1" t="s">
        <v>23</v>
      </c>
      <c r="AI64" s="1" t="s">
        <v>23</v>
      </c>
      <c r="AJ64" s="1" t="s">
        <v>23</v>
      </c>
      <c r="AK64" s="1" t="s">
        <v>23</v>
      </c>
      <c r="AL64" s="1" t="s">
        <v>23</v>
      </c>
      <c r="AM64" s="1" t="s">
        <v>23</v>
      </c>
      <c r="AN64" s="1" t="s">
        <v>23</v>
      </c>
      <c r="AO64" s="1" t="s">
        <v>23</v>
      </c>
      <c r="AP64" s="1" t="s">
        <v>23</v>
      </c>
      <c r="AQ64" s="1" t="s">
        <v>23</v>
      </c>
      <c r="AR64" s="1" t="s">
        <v>23</v>
      </c>
    </row>
    <row r="65" spans="2:44" ht="91.15" customHeight="1" x14ac:dyDescent="0.25">
      <c r="B65" s="2" t="s">
        <v>92</v>
      </c>
      <c r="C65" s="24" t="s">
        <v>93</v>
      </c>
      <c r="D65" s="1" t="s">
        <v>23</v>
      </c>
      <c r="E65" s="1" t="s">
        <v>23</v>
      </c>
      <c r="F65" s="1" t="s">
        <v>23</v>
      </c>
      <c r="G65" s="1" t="s">
        <v>23</v>
      </c>
      <c r="H65" s="1" t="s">
        <v>23</v>
      </c>
      <c r="I65" s="1" t="s">
        <v>23</v>
      </c>
      <c r="J65" s="1" t="s">
        <v>23</v>
      </c>
      <c r="K65" s="1" t="s">
        <v>23</v>
      </c>
      <c r="L65" s="1" t="s">
        <v>23</v>
      </c>
      <c r="M65" s="1" t="s">
        <v>23</v>
      </c>
      <c r="N65" s="1" t="s">
        <v>23</v>
      </c>
      <c r="O65" s="1" t="s">
        <v>23</v>
      </c>
      <c r="P65" s="1" t="s">
        <v>23</v>
      </c>
      <c r="Q65" s="1" t="s">
        <v>23</v>
      </c>
      <c r="R65" s="1" t="s">
        <v>23</v>
      </c>
      <c r="S65" s="1" t="s">
        <v>23</v>
      </c>
      <c r="T65" s="1" t="s">
        <v>23</v>
      </c>
      <c r="U65" s="1" t="s">
        <v>23</v>
      </c>
      <c r="V65" s="1" t="s">
        <v>23</v>
      </c>
      <c r="W65" s="1" t="s">
        <v>23</v>
      </c>
      <c r="X65" s="1" t="s">
        <v>23</v>
      </c>
      <c r="Y65" s="1" t="s">
        <v>23</v>
      </c>
      <c r="Z65" s="1" t="s">
        <v>23</v>
      </c>
      <c r="AA65" s="1" t="s">
        <v>23</v>
      </c>
      <c r="AB65" s="1" t="s">
        <v>23</v>
      </c>
      <c r="AC65" s="1" t="s">
        <v>23</v>
      </c>
      <c r="AD65" s="1" t="s">
        <v>23</v>
      </c>
      <c r="AE65" s="1" t="s">
        <v>23</v>
      </c>
      <c r="AF65" s="1" t="s">
        <v>23</v>
      </c>
      <c r="AG65" s="1" t="s">
        <v>23</v>
      </c>
      <c r="AH65" s="1" t="s">
        <v>23</v>
      </c>
      <c r="AI65" s="1" t="s">
        <v>23</v>
      </c>
      <c r="AJ65" s="1" t="s">
        <v>23</v>
      </c>
      <c r="AK65" s="1" t="s">
        <v>23</v>
      </c>
      <c r="AL65" s="1" t="s">
        <v>23</v>
      </c>
      <c r="AM65" s="1" t="s">
        <v>23</v>
      </c>
      <c r="AN65" s="1" t="s">
        <v>23</v>
      </c>
      <c r="AO65" s="1" t="s">
        <v>23</v>
      </c>
      <c r="AP65" s="1" t="s">
        <v>23</v>
      </c>
      <c r="AQ65" s="1" t="s">
        <v>23</v>
      </c>
      <c r="AR65" s="1" t="s">
        <v>23</v>
      </c>
    </row>
    <row r="66" spans="2:44" ht="91.15" customHeight="1" x14ac:dyDescent="0.25">
      <c r="B66" s="2" t="s">
        <v>94</v>
      </c>
      <c r="C66" s="24" t="s">
        <v>95</v>
      </c>
      <c r="D66" s="1" t="s">
        <v>23</v>
      </c>
      <c r="E66" s="1" t="s">
        <v>23</v>
      </c>
      <c r="F66" s="1" t="s">
        <v>23</v>
      </c>
      <c r="G66" s="1" t="s">
        <v>23</v>
      </c>
      <c r="H66" s="1" t="s">
        <v>23</v>
      </c>
      <c r="I66" s="1" t="s">
        <v>23</v>
      </c>
      <c r="J66" s="1" t="s">
        <v>23</v>
      </c>
      <c r="K66" s="1" t="s">
        <v>23</v>
      </c>
      <c r="L66" s="1" t="s">
        <v>23</v>
      </c>
      <c r="M66" s="1" t="s">
        <v>23</v>
      </c>
      <c r="N66" s="1" t="s">
        <v>23</v>
      </c>
      <c r="O66" s="1" t="s">
        <v>23</v>
      </c>
      <c r="P66" s="1" t="s">
        <v>23</v>
      </c>
      <c r="Q66" s="1" t="s">
        <v>23</v>
      </c>
      <c r="R66" s="1" t="s">
        <v>23</v>
      </c>
      <c r="S66" s="1" t="s">
        <v>23</v>
      </c>
      <c r="T66" s="1" t="s">
        <v>23</v>
      </c>
      <c r="U66" s="1" t="s">
        <v>23</v>
      </c>
      <c r="V66" s="1" t="s">
        <v>23</v>
      </c>
      <c r="W66" s="1" t="s">
        <v>23</v>
      </c>
      <c r="X66" s="1" t="s">
        <v>23</v>
      </c>
      <c r="Y66" s="1" t="s">
        <v>23</v>
      </c>
      <c r="Z66" s="1" t="s">
        <v>23</v>
      </c>
      <c r="AA66" s="1" t="s">
        <v>23</v>
      </c>
      <c r="AB66" s="1" t="s">
        <v>23</v>
      </c>
      <c r="AC66" s="1" t="s">
        <v>23</v>
      </c>
      <c r="AD66" s="1" t="s">
        <v>23</v>
      </c>
      <c r="AE66" s="1" t="s">
        <v>23</v>
      </c>
      <c r="AF66" s="1" t="s">
        <v>23</v>
      </c>
      <c r="AG66" s="1" t="s">
        <v>23</v>
      </c>
      <c r="AH66" s="1" t="s">
        <v>23</v>
      </c>
      <c r="AI66" s="1" t="s">
        <v>23</v>
      </c>
      <c r="AJ66" s="1" t="s">
        <v>23</v>
      </c>
      <c r="AK66" s="1" t="s">
        <v>23</v>
      </c>
      <c r="AL66" s="1" t="s">
        <v>23</v>
      </c>
      <c r="AM66" s="1" t="s">
        <v>23</v>
      </c>
      <c r="AN66" s="1" t="s">
        <v>23</v>
      </c>
      <c r="AO66" s="1" t="s">
        <v>23</v>
      </c>
      <c r="AP66" s="1" t="s">
        <v>23</v>
      </c>
      <c r="AQ66" s="1" t="s">
        <v>23</v>
      </c>
      <c r="AR66" s="1" t="s">
        <v>23</v>
      </c>
    </row>
    <row r="67" spans="2:44" ht="91.15" customHeight="1" x14ac:dyDescent="0.25">
      <c r="B67" s="2" t="s">
        <v>96</v>
      </c>
      <c r="C67" s="24" t="s">
        <v>97</v>
      </c>
      <c r="D67" s="1" t="s">
        <v>23</v>
      </c>
      <c r="E67" s="1" t="s">
        <v>23</v>
      </c>
      <c r="F67" s="1" t="s">
        <v>23</v>
      </c>
      <c r="G67" s="1" t="s">
        <v>23</v>
      </c>
      <c r="H67" s="1" t="s">
        <v>23</v>
      </c>
      <c r="I67" s="1" t="s">
        <v>23</v>
      </c>
      <c r="J67" s="1" t="s">
        <v>23</v>
      </c>
      <c r="K67" s="1" t="s">
        <v>23</v>
      </c>
      <c r="L67" s="1" t="s">
        <v>23</v>
      </c>
      <c r="M67" s="1" t="s">
        <v>23</v>
      </c>
      <c r="N67" s="1" t="s">
        <v>23</v>
      </c>
      <c r="O67" s="1" t="s">
        <v>23</v>
      </c>
      <c r="P67" s="1" t="s">
        <v>23</v>
      </c>
      <c r="Q67" s="1" t="s">
        <v>23</v>
      </c>
      <c r="R67" s="1" t="s">
        <v>23</v>
      </c>
      <c r="S67" s="1" t="s">
        <v>23</v>
      </c>
      <c r="T67" s="1" t="s">
        <v>23</v>
      </c>
      <c r="U67" s="1" t="s">
        <v>23</v>
      </c>
      <c r="V67" s="1" t="s">
        <v>23</v>
      </c>
      <c r="W67" s="1" t="s">
        <v>23</v>
      </c>
      <c r="X67" s="1" t="s">
        <v>23</v>
      </c>
      <c r="Y67" s="1" t="s">
        <v>23</v>
      </c>
      <c r="Z67" s="1" t="s">
        <v>23</v>
      </c>
      <c r="AA67" s="1" t="s">
        <v>23</v>
      </c>
      <c r="AB67" s="1" t="s">
        <v>23</v>
      </c>
      <c r="AC67" s="1" t="s">
        <v>23</v>
      </c>
      <c r="AD67" s="1" t="s">
        <v>23</v>
      </c>
      <c r="AE67" s="1" t="s">
        <v>23</v>
      </c>
      <c r="AF67" s="1" t="s">
        <v>23</v>
      </c>
      <c r="AG67" s="1" t="s">
        <v>23</v>
      </c>
      <c r="AH67" s="1" t="s">
        <v>23</v>
      </c>
      <c r="AI67" s="1" t="s">
        <v>23</v>
      </c>
      <c r="AJ67" s="1" t="s">
        <v>23</v>
      </c>
      <c r="AK67" s="1" t="s">
        <v>23</v>
      </c>
      <c r="AL67" s="1" t="s">
        <v>23</v>
      </c>
      <c r="AM67" s="1" t="s">
        <v>23</v>
      </c>
      <c r="AN67" s="1" t="s">
        <v>23</v>
      </c>
      <c r="AO67" s="1" t="s">
        <v>23</v>
      </c>
      <c r="AP67" s="1" t="s">
        <v>23</v>
      </c>
      <c r="AQ67" s="1" t="s">
        <v>23</v>
      </c>
      <c r="AR67" s="1" t="s">
        <v>23</v>
      </c>
    </row>
    <row r="68" spans="2:44" ht="91.15" customHeight="1" x14ac:dyDescent="0.25">
      <c r="B68" s="2" t="s">
        <v>98</v>
      </c>
      <c r="C68" s="24" t="s">
        <v>99</v>
      </c>
      <c r="D68" s="1" t="s">
        <v>23</v>
      </c>
      <c r="E68" s="1" t="s">
        <v>23</v>
      </c>
      <c r="F68" s="1" t="s">
        <v>23</v>
      </c>
      <c r="G68" s="1" t="s">
        <v>23</v>
      </c>
      <c r="H68" s="1" t="s">
        <v>23</v>
      </c>
      <c r="I68" s="1" t="s">
        <v>23</v>
      </c>
      <c r="J68" s="1" t="s">
        <v>23</v>
      </c>
      <c r="K68" s="1" t="s">
        <v>23</v>
      </c>
      <c r="L68" s="1" t="s">
        <v>23</v>
      </c>
      <c r="M68" s="1" t="s">
        <v>23</v>
      </c>
      <c r="N68" s="1" t="s">
        <v>23</v>
      </c>
      <c r="O68" s="1" t="s">
        <v>23</v>
      </c>
      <c r="P68" s="1" t="s">
        <v>23</v>
      </c>
      <c r="Q68" s="1" t="s">
        <v>23</v>
      </c>
      <c r="R68" s="1" t="s">
        <v>23</v>
      </c>
      <c r="S68" s="1" t="s">
        <v>23</v>
      </c>
      <c r="T68" s="1" t="s">
        <v>23</v>
      </c>
      <c r="U68" s="1" t="s">
        <v>23</v>
      </c>
      <c r="V68" s="1" t="s">
        <v>23</v>
      </c>
      <c r="W68" s="1" t="s">
        <v>23</v>
      </c>
      <c r="X68" s="1" t="s">
        <v>23</v>
      </c>
      <c r="Y68" s="1" t="s">
        <v>23</v>
      </c>
      <c r="Z68" s="1" t="s">
        <v>23</v>
      </c>
      <c r="AA68" s="1" t="s">
        <v>23</v>
      </c>
      <c r="AB68" s="1" t="s">
        <v>23</v>
      </c>
      <c r="AC68" s="1" t="s">
        <v>23</v>
      </c>
      <c r="AD68" s="1" t="s">
        <v>23</v>
      </c>
      <c r="AE68" s="1" t="s">
        <v>23</v>
      </c>
      <c r="AF68" s="1" t="s">
        <v>23</v>
      </c>
      <c r="AG68" s="1" t="s">
        <v>23</v>
      </c>
      <c r="AH68" s="1" t="s">
        <v>23</v>
      </c>
      <c r="AI68" s="1" t="s">
        <v>23</v>
      </c>
      <c r="AJ68" s="1" t="s">
        <v>23</v>
      </c>
      <c r="AK68" s="1" t="s">
        <v>23</v>
      </c>
      <c r="AL68" s="1" t="s">
        <v>23</v>
      </c>
      <c r="AM68" s="1" t="s">
        <v>23</v>
      </c>
      <c r="AN68" s="1" t="s">
        <v>23</v>
      </c>
      <c r="AO68" s="1" t="s">
        <v>23</v>
      </c>
      <c r="AP68" s="1" t="s">
        <v>23</v>
      </c>
      <c r="AQ68" s="1" t="s">
        <v>23</v>
      </c>
      <c r="AR68" s="1" t="s">
        <v>23</v>
      </c>
    </row>
    <row r="69" spans="2:44" ht="91.15" customHeight="1" x14ac:dyDescent="0.25">
      <c r="B69" s="2" t="s">
        <v>100</v>
      </c>
      <c r="C69" s="24" t="s">
        <v>101</v>
      </c>
      <c r="D69" s="1" t="s">
        <v>23</v>
      </c>
      <c r="E69" s="1" t="s">
        <v>23</v>
      </c>
      <c r="F69" s="1" t="s">
        <v>23</v>
      </c>
      <c r="G69" s="1" t="s">
        <v>23</v>
      </c>
      <c r="H69" s="1" t="s">
        <v>23</v>
      </c>
      <c r="I69" s="1" t="s">
        <v>23</v>
      </c>
      <c r="J69" s="1" t="s">
        <v>23</v>
      </c>
      <c r="K69" s="1" t="s">
        <v>23</v>
      </c>
      <c r="L69" s="1" t="s">
        <v>23</v>
      </c>
      <c r="M69" s="1" t="s">
        <v>23</v>
      </c>
      <c r="N69" s="1" t="s">
        <v>23</v>
      </c>
      <c r="O69" s="1" t="s">
        <v>23</v>
      </c>
      <c r="P69" s="1" t="s">
        <v>23</v>
      </c>
      <c r="Q69" s="1" t="s">
        <v>23</v>
      </c>
      <c r="R69" s="1" t="s">
        <v>23</v>
      </c>
      <c r="S69" s="1" t="s">
        <v>23</v>
      </c>
      <c r="T69" s="1" t="s">
        <v>23</v>
      </c>
      <c r="U69" s="1" t="s">
        <v>23</v>
      </c>
      <c r="V69" s="1" t="s">
        <v>23</v>
      </c>
      <c r="W69" s="1" t="s">
        <v>23</v>
      </c>
      <c r="X69" s="1" t="s">
        <v>23</v>
      </c>
      <c r="Y69" s="1" t="s">
        <v>23</v>
      </c>
      <c r="Z69" s="1" t="s">
        <v>23</v>
      </c>
      <c r="AA69" s="1" t="s">
        <v>23</v>
      </c>
      <c r="AB69" s="1" t="s">
        <v>23</v>
      </c>
      <c r="AC69" s="1" t="s">
        <v>23</v>
      </c>
      <c r="AD69" s="1" t="s">
        <v>23</v>
      </c>
      <c r="AE69" s="1" t="s">
        <v>23</v>
      </c>
      <c r="AF69" s="1" t="s">
        <v>23</v>
      </c>
      <c r="AG69" s="1" t="s">
        <v>23</v>
      </c>
      <c r="AH69" s="1" t="s">
        <v>23</v>
      </c>
      <c r="AI69" s="1" t="s">
        <v>23</v>
      </c>
      <c r="AJ69" s="1" t="s">
        <v>23</v>
      </c>
      <c r="AK69" s="1" t="s">
        <v>23</v>
      </c>
      <c r="AL69" s="1" t="s">
        <v>23</v>
      </c>
      <c r="AM69" s="1" t="s">
        <v>23</v>
      </c>
      <c r="AN69" s="1" t="s">
        <v>23</v>
      </c>
      <c r="AO69" s="1" t="s">
        <v>23</v>
      </c>
      <c r="AP69" s="1" t="s">
        <v>23</v>
      </c>
      <c r="AQ69" s="1" t="s">
        <v>23</v>
      </c>
      <c r="AR69" s="1" t="s">
        <v>23</v>
      </c>
    </row>
    <row r="70" spans="2:44" ht="91.15" customHeight="1" x14ac:dyDescent="0.25">
      <c r="B70" s="2" t="s">
        <v>102</v>
      </c>
      <c r="C70" s="24" t="s">
        <v>103</v>
      </c>
      <c r="D70" s="1" t="s">
        <v>23</v>
      </c>
      <c r="E70" s="1" t="s">
        <v>23</v>
      </c>
      <c r="F70" s="1" t="s">
        <v>23</v>
      </c>
      <c r="G70" s="1" t="s">
        <v>23</v>
      </c>
      <c r="H70" s="1" t="s">
        <v>23</v>
      </c>
      <c r="I70" s="1" t="s">
        <v>23</v>
      </c>
      <c r="J70" s="1" t="s">
        <v>23</v>
      </c>
      <c r="K70" s="1" t="s">
        <v>23</v>
      </c>
      <c r="L70" s="1" t="s">
        <v>23</v>
      </c>
      <c r="M70" s="1" t="s">
        <v>23</v>
      </c>
      <c r="N70" s="1" t="s">
        <v>23</v>
      </c>
      <c r="O70" s="1" t="s">
        <v>23</v>
      </c>
      <c r="P70" s="1" t="s">
        <v>23</v>
      </c>
      <c r="Q70" s="1" t="s">
        <v>23</v>
      </c>
      <c r="R70" s="1" t="s">
        <v>23</v>
      </c>
      <c r="S70" s="1" t="s">
        <v>23</v>
      </c>
      <c r="T70" s="1" t="s">
        <v>23</v>
      </c>
      <c r="U70" s="1" t="s">
        <v>23</v>
      </c>
      <c r="V70" s="1" t="s">
        <v>23</v>
      </c>
      <c r="W70" s="1" t="s">
        <v>23</v>
      </c>
      <c r="X70" s="1" t="s">
        <v>23</v>
      </c>
      <c r="Y70" s="1" t="s">
        <v>23</v>
      </c>
      <c r="Z70" s="1" t="s">
        <v>23</v>
      </c>
      <c r="AA70" s="1" t="s">
        <v>23</v>
      </c>
      <c r="AB70" s="1" t="s">
        <v>23</v>
      </c>
      <c r="AC70" s="1" t="s">
        <v>23</v>
      </c>
      <c r="AD70" s="1" t="s">
        <v>23</v>
      </c>
      <c r="AE70" s="1" t="s">
        <v>23</v>
      </c>
      <c r="AF70" s="1" t="s">
        <v>23</v>
      </c>
      <c r="AG70" s="1" t="s">
        <v>23</v>
      </c>
      <c r="AH70" s="1" t="s">
        <v>23</v>
      </c>
      <c r="AI70" s="1" t="s">
        <v>23</v>
      </c>
      <c r="AJ70" s="1" t="s">
        <v>23</v>
      </c>
      <c r="AK70" s="1" t="s">
        <v>23</v>
      </c>
      <c r="AL70" s="1" t="s">
        <v>23</v>
      </c>
      <c r="AM70" s="1" t="s">
        <v>23</v>
      </c>
      <c r="AN70" s="1" t="s">
        <v>23</v>
      </c>
      <c r="AO70" s="1" t="s">
        <v>23</v>
      </c>
      <c r="AP70" s="1" t="s">
        <v>23</v>
      </c>
      <c r="AQ70" s="1" t="s">
        <v>23</v>
      </c>
      <c r="AR70" s="1" t="s">
        <v>23</v>
      </c>
    </row>
    <row r="71" spans="2:44" ht="91.15" customHeight="1" x14ac:dyDescent="0.25">
      <c r="B71" s="2" t="s">
        <v>104</v>
      </c>
      <c r="C71" s="24" t="s">
        <v>105</v>
      </c>
      <c r="D71" s="1" t="s">
        <v>23</v>
      </c>
      <c r="E71" s="1" t="s">
        <v>23</v>
      </c>
      <c r="F71" s="1" t="s">
        <v>23</v>
      </c>
      <c r="G71" s="1" t="s">
        <v>23</v>
      </c>
      <c r="H71" s="1" t="s">
        <v>23</v>
      </c>
      <c r="I71" s="1" t="s">
        <v>23</v>
      </c>
      <c r="J71" s="1" t="s">
        <v>23</v>
      </c>
      <c r="K71" s="1" t="s">
        <v>23</v>
      </c>
      <c r="L71" s="1" t="s">
        <v>23</v>
      </c>
      <c r="M71" s="1" t="s">
        <v>23</v>
      </c>
      <c r="N71" s="1" t="s">
        <v>23</v>
      </c>
      <c r="O71" s="1" t="s">
        <v>23</v>
      </c>
      <c r="P71" s="1" t="s">
        <v>23</v>
      </c>
      <c r="Q71" s="1" t="s">
        <v>23</v>
      </c>
      <c r="R71" s="1" t="s">
        <v>23</v>
      </c>
      <c r="S71" s="1" t="s">
        <v>23</v>
      </c>
      <c r="T71" s="1" t="s">
        <v>23</v>
      </c>
      <c r="U71" s="1" t="s">
        <v>23</v>
      </c>
      <c r="V71" s="1" t="s">
        <v>23</v>
      </c>
      <c r="W71" s="1" t="s">
        <v>23</v>
      </c>
      <c r="X71" s="1" t="s">
        <v>23</v>
      </c>
      <c r="Y71" s="1" t="s">
        <v>23</v>
      </c>
      <c r="Z71" s="1" t="s">
        <v>23</v>
      </c>
      <c r="AA71" s="1" t="s">
        <v>23</v>
      </c>
      <c r="AB71" s="1" t="s">
        <v>23</v>
      </c>
      <c r="AC71" s="1" t="s">
        <v>23</v>
      </c>
      <c r="AD71" s="1" t="s">
        <v>23</v>
      </c>
      <c r="AE71" s="1" t="s">
        <v>23</v>
      </c>
      <c r="AF71" s="1" t="s">
        <v>23</v>
      </c>
      <c r="AG71" s="1" t="s">
        <v>23</v>
      </c>
      <c r="AH71" s="1" t="s">
        <v>23</v>
      </c>
      <c r="AI71" s="1" t="s">
        <v>23</v>
      </c>
      <c r="AJ71" s="1" t="s">
        <v>23</v>
      </c>
      <c r="AK71" s="1" t="s">
        <v>23</v>
      </c>
      <c r="AL71" s="1" t="s">
        <v>23</v>
      </c>
      <c r="AM71" s="1" t="s">
        <v>23</v>
      </c>
      <c r="AN71" s="1" t="s">
        <v>23</v>
      </c>
      <c r="AO71" s="1" t="s">
        <v>23</v>
      </c>
      <c r="AP71" s="1" t="s">
        <v>23</v>
      </c>
      <c r="AQ71" s="1" t="s">
        <v>23</v>
      </c>
      <c r="AR71" s="1" t="s">
        <v>23</v>
      </c>
    </row>
    <row r="72" spans="2:44" ht="91.15" customHeight="1" x14ac:dyDescent="0.25">
      <c r="B72" s="2" t="s">
        <v>106</v>
      </c>
      <c r="C72" s="24" t="s">
        <v>107</v>
      </c>
      <c r="D72" s="1" t="s">
        <v>23</v>
      </c>
      <c r="E72" s="1" t="s">
        <v>23</v>
      </c>
      <c r="F72" s="1" t="s">
        <v>23</v>
      </c>
      <c r="G72" s="1" t="s">
        <v>23</v>
      </c>
      <c r="H72" s="1" t="s">
        <v>23</v>
      </c>
      <c r="I72" s="1" t="s">
        <v>23</v>
      </c>
      <c r="J72" s="1" t="s">
        <v>23</v>
      </c>
      <c r="K72" s="1" t="s">
        <v>23</v>
      </c>
      <c r="L72" s="1" t="s">
        <v>23</v>
      </c>
      <c r="M72" s="1" t="s">
        <v>23</v>
      </c>
      <c r="N72" s="1" t="s">
        <v>23</v>
      </c>
      <c r="O72" s="1" t="s">
        <v>23</v>
      </c>
      <c r="P72" s="1" t="s">
        <v>23</v>
      </c>
      <c r="Q72" s="1" t="s">
        <v>23</v>
      </c>
      <c r="R72" s="1" t="s">
        <v>23</v>
      </c>
      <c r="S72" s="1" t="s">
        <v>23</v>
      </c>
      <c r="T72" s="1" t="s">
        <v>23</v>
      </c>
      <c r="U72" s="1" t="s">
        <v>23</v>
      </c>
      <c r="V72" s="1" t="s">
        <v>23</v>
      </c>
      <c r="W72" s="1" t="s">
        <v>23</v>
      </c>
      <c r="X72" s="1" t="s">
        <v>23</v>
      </c>
      <c r="Y72" s="1" t="s">
        <v>23</v>
      </c>
      <c r="Z72" s="1" t="s">
        <v>23</v>
      </c>
      <c r="AA72" s="1" t="s">
        <v>23</v>
      </c>
      <c r="AB72" s="1" t="s">
        <v>23</v>
      </c>
      <c r="AC72" s="1" t="s">
        <v>23</v>
      </c>
      <c r="AD72" s="1" t="s">
        <v>23</v>
      </c>
      <c r="AE72" s="1" t="s">
        <v>23</v>
      </c>
      <c r="AF72" s="1" t="s">
        <v>23</v>
      </c>
      <c r="AG72" s="1" t="s">
        <v>23</v>
      </c>
      <c r="AH72" s="1" t="s">
        <v>23</v>
      </c>
      <c r="AI72" s="1" t="s">
        <v>23</v>
      </c>
      <c r="AJ72" s="1" t="s">
        <v>23</v>
      </c>
      <c r="AK72" s="1" t="s">
        <v>23</v>
      </c>
      <c r="AL72" s="1" t="s">
        <v>23</v>
      </c>
      <c r="AM72" s="1" t="s">
        <v>23</v>
      </c>
      <c r="AN72" s="1" t="s">
        <v>23</v>
      </c>
      <c r="AO72" s="1" t="s">
        <v>23</v>
      </c>
      <c r="AP72" s="1" t="s">
        <v>23</v>
      </c>
      <c r="AQ72" s="1" t="s">
        <v>23</v>
      </c>
      <c r="AR72" s="1" t="s">
        <v>23</v>
      </c>
    </row>
    <row r="73" spans="2:44" ht="91.15" customHeight="1" x14ac:dyDescent="0.25">
      <c r="B73" s="2" t="s">
        <v>108</v>
      </c>
      <c r="C73" s="24" t="s">
        <v>109</v>
      </c>
      <c r="D73" s="1" t="s">
        <v>23</v>
      </c>
      <c r="E73" s="1" t="s">
        <v>23</v>
      </c>
      <c r="F73" s="1" t="s">
        <v>23</v>
      </c>
      <c r="G73" s="1" t="s">
        <v>23</v>
      </c>
      <c r="H73" s="1" t="s">
        <v>23</v>
      </c>
      <c r="I73" s="1" t="s">
        <v>23</v>
      </c>
      <c r="J73" s="1" t="s">
        <v>23</v>
      </c>
      <c r="K73" s="1" t="s">
        <v>23</v>
      </c>
      <c r="L73" s="1" t="s">
        <v>23</v>
      </c>
      <c r="M73" s="1" t="s">
        <v>23</v>
      </c>
      <c r="N73" s="1" t="s">
        <v>23</v>
      </c>
      <c r="O73" s="1" t="s">
        <v>23</v>
      </c>
      <c r="P73" s="1" t="s">
        <v>23</v>
      </c>
      <c r="Q73" s="1" t="s">
        <v>23</v>
      </c>
      <c r="R73" s="1" t="s">
        <v>23</v>
      </c>
      <c r="S73" s="1" t="s">
        <v>23</v>
      </c>
      <c r="T73" s="1" t="s">
        <v>23</v>
      </c>
      <c r="U73" s="1" t="s">
        <v>23</v>
      </c>
      <c r="V73" s="1" t="s">
        <v>23</v>
      </c>
      <c r="W73" s="1" t="s">
        <v>23</v>
      </c>
      <c r="X73" s="1" t="s">
        <v>23</v>
      </c>
      <c r="Y73" s="1" t="s">
        <v>23</v>
      </c>
      <c r="Z73" s="1" t="s">
        <v>23</v>
      </c>
      <c r="AA73" s="1" t="s">
        <v>23</v>
      </c>
      <c r="AB73" s="1" t="s">
        <v>23</v>
      </c>
      <c r="AC73" s="1" t="s">
        <v>23</v>
      </c>
      <c r="AD73" s="1" t="s">
        <v>23</v>
      </c>
      <c r="AE73" s="1" t="s">
        <v>23</v>
      </c>
      <c r="AF73" s="1" t="s">
        <v>23</v>
      </c>
      <c r="AG73" s="1" t="s">
        <v>23</v>
      </c>
      <c r="AH73" s="1" t="s">
        <v>23</v>
      </c>
      <c r="AI73" s="1" t="s">
        <v>23</v>
      </c>
      <c r="AJ73" s="1" t="s">
        <v>23</v>
      </c>
      <c r="AK73" s="1" t="s">
        <v>23</v>
      </c>
      <c r="AL73" s="1" t="s">
        <v>23</v>
      </c>
      <c r="AM73" s="1" t="s">
        <v>23</v>
      </c>
      <c r="AN73" s="1" t="s">
        <v>23</v>
      </c>
      <c r="AO73" s="1" t="s">
        <v>23</v>
      </c>
      <c r="AP73" s="1" t="s">
        <v>23</v>
      </c>
      <c r="AQ73" s="1" t="s">
        <v>23</v>
      </c>
      <c r="AR73" s="1" t="s">
        <v>23</v>
      </c>
    </row>
    <row r="74" spans="2:44" ht="91.15" customHeight="1" x14ac:dyDescent="0.25">
      <c r="B74" s="2" t="s">
        <v>110</v>
      </c>
      <c r="C74" s="24" t="s">
        <v>111</v>
      </c>
      <c r="D74" s="1" t="s">
        <v>23</v>
      </c>
      <c r="E74" s="1" t="s">
        <v>23</v>
      </c>
      <c r="F74" s="1" t="s">
        <v>23</v>
      </c>
      <c r="G74" s="1" t="s">
        <v>23</v>
      </c>
      <c r="H74" s="1" t="s">
        <v>23</v>
      </c>
      <c r="I74" s="1" t="s">
        <v>23</v>
      </c>
      <c r="J74" s="1" t="s">
        <v>23</v>
      </c>
      <c r="K74" s="1" t="s">
        <v>23</v>
      </c>
      <c r="L74" s="1" t="s">
        <v>23</v>
      </c>
      <c r="M74" s="1" t="s">
        <v>23</v>
      </c>
      <c r="N74" s="1" t="s">
        <v>23</v>
      </c>
      <c r="O74" s="1" t="s">
        <v>23</v>
      </c>
      <c r="P74" s="1" t="s">
        <v>23</v>
      </c>
      <c r="Q74" s="1" t="s">
        <v>23</v>
      </c>
      <c r="R74" s="1" t="s">
        <v>23</v>
      </c>
      <c r="S74" s="1" t="s">
        <v>23</v>
      </c>
      <c r="T74" s="1" t="s">
        <v>23</v>
      </c>
      <c r="U74" s="1" t="s">
        <v>23</v>
      </c>
      <c r="V74" s="1" t="s">
        <v>23</v>
      </c>
      <c r="W74" s="1" t="s">
        <v>23</v>
      </c>
      <c r="X74" s="1" t="s">
        <v>23</v>
      </c>
      <c r="Y74" s="1" t="s">
        <v>23</v>
      </c>
      <c r="Z74" s="1" t="s">
        <v>23</v>
      </c>
      <c r="AA74" s="1" t="s">
        <v>23</v>
      </c>
      <c r="AB74" s="1" t="s">
        <v>23</v>
      </c>
      <c r="AC74" s="1" t="s">
        <v>23</v>
      </c>
      <c r="AD74" s="1" t="s">
        <v>23</v>
      </c>
      <c r="AE74" s="1" t="s">
        <v>23</v>
      </c>
      <c r="AF74" s="1" t="s">
        <v>23</v>
      </c>
      <c r="AG74" s="1" t="s">
        <v>23</v>
      </c>
      <c r="AH74" s="1" t="s">
        <v>23</v>
      </c>
      <c r="AI74" s="1" t="s">
        <v>23</v>
      </c>
      <c r="AJ74" s="1" t="s">
        <v>23</v>
      </c>
      <c r="AK74" s="1" t="s">
        <v>23</v>
      </c>
      <c r="AL74" s="1" t="s">
        <v>23</v>
      </c>
      <c r="AM74" s="1" t="s">
        <v>23</v>
      </c>
      <c r="AN74" s="1" t="s">
        <v>23</v>
      </c>
      <c r="AO74" s="1" t="s">
        <v>23</v>
      </c>
      <c r="AP74" s="1" t="s">
        <v>23</v>
      </c>
      <c r="AQ74" s="1" t="s">
        <v>23</v>
      </c>
      <c r="AR74" s="1" t="s">
        <v>23</v>
      </c>
    </row>
    <row r="75" spans="2:44" ht="91.15" customHeight="1" x14ac:dyDescent="0.25">
      <c r="B75" s="2" t="s">
        <v>112</v>
      </c>
      <c r="C75" s="24" t="s">
        <v>113</v>
      </c>
      <c r="D75" s="1" t="s">
        <v>23</v>
      </c>
      <c r="E75" s="1" t="s">
        <v>23</v>
      </c>
      <c r="F75" s="1" t="s">
        <v>23</v>
      </c>
      <c r="G75" s="1" t="s">
        <v>23</v>
      </c>
      <c r="H75" s="1" t="s">
        <v>23</v>
      </c>
      <c r="I75" s="1" t="s">
        <v>23</v>
      </c>
      <c r="J75" s="1" t="s">
        <v>23</v>
      </c>
      <c r="K75" s="1" t="s">
        <v>23</v>
      </c>
      <c r="L75" s="1" t="s">
        <v>23</v>
      </c>
      <c r="M75" s="1" t="s">
        <v>23</v>
      </c>
      <c r="N75" s="1" t="s">
        <v>23</v>
      </c>
      <c r="O75" s="1" t="s">
        <v>23</v>
      </c>
      <c r="P75" s="1" t="s">
        <v>23</v>
      </c>
      <c r="Q75" s="1" t="s">
        <v>23</v>
      </c>
      <c r="R75" s="1" t="s">
        <v>23</v>
      </c>
      <c r="S75" s="1" t="s">
        <v>23</v>
      </c>
      <c r="T75" s="1" t="s">
        <v>23</v>
      </c>
      <c r="U75" s="1" t="s">
        <v>23</v>
      </c>
      <c r="V75" s="1" t="s">
        <v>23</v>
      </c>
      <c r="W75" s="1" t="s">
        <v>23</v>
      </c>
      <c r="X75" s="1" t="s">
        <v>23</v>
      </c>
      <c r="Y75" s="1" t="s">
        <v>23</v>
      </c>
      <c r="Z75" s="1" t="s">
        <v>23</v>
      </c>
      <c r="AA75" s="1" t="s">
        <v>23</v>
      </c>
      <c r="AB75" s="1" t="s">
        <v>23</v>
      </c>
      <c r="AC75" s="1" t="s">
        <v>23</v>
      </c>
      <c r="AD75" s="1" t="s">
        <v>23</v>
      </c>
      <c r="AE75" s="1" t="s">
        <v>23</v>
      </c>
      <c r="AF75" s="1" t="s">
        <v>23</v>
      </c>
      <c r="AG75" s="1" t="s">
        <v>23</v>
      </c>
      <c r="AH75" s="1" t="s">
        <v>23</v>
      </c>
      <c r="AI75" s="1" t="s">
        <v>23</v>
      </c>
      <c r="AJ75" s="1" t="s">
        <v>23</v>
      </c>
      <c r="AK75" s="1" t="s">
        <v>23</v>
      </c>
      <c r="AL75" s="1" t="s">
        <v>23</v>
      </c>
      <c r="AM75" s="1" t="s">
        <v>23</v>
      </c>
      <c r="AN75" s="1" t="s">
        <v>23</v>
      </c>
      <c r="AO75" s="1" t="s">
        <v>23</v>
      </c>
      <c r="AP75" s="1" t="s">
        <v>23</v>
      </c>
      <c r="AQ75" s="1" t="s">
        <v>23</v>
      </c>
      <c r="AR75" s="1" t="s">
        <v>23</v>
      </c>
    </row>
    <row r="76" spans="2:44" ht="57.6" customHeight="1" x14ac:dyDescent="0.25">
      <c r="B76" s="2" t="s">
        <v>114</v>
      </c>
      <c r="C76" s="24" t="s">
        <v>115</v>
      </c>
      <c r="D76" s="1" t="s">
        <v>44</v>
      </c>
      <c r="E76" s="1" t="s">
        <v>23</v>
      </c>
      <c r="F76" s="1" t="s">
        <v>23</v>
      </c>
      <c r="G76" s="1" t="s">
        <v>23</v>
      </c>
      <c r="H76" s="1" t="s">
        <v>23</v>
      </c>
      <c r="I76" s="1" t="s">
        <v>23</v>
      </c>
      <c r="J76" s="1" t="s">
        <v>23</v>
      </c>
      <c r="K76" s="1" t="s">
        <v>23</v>
      </c>
      <c r="L76" s="1" t="s">
        <v>23</v>
      </c>
      <c r="M76" s="1" t="s">
        <v>23</v>
      </c>
      <c r="N76" s="1" t="s">
        <v>23</v>
      </c>
      <c r="O76" s="1" t="s">
        <v>23</v>
      </c>
      <c r="P76" s="1" t="s">
        <v>23</v>
      </c>
      <c r="Q76" s="1" t="s">
        <v>23</v>
      </c>
      <c r="R76" s="1" t="s">
        <v>23</v>
      </c>
      <c r="S76" s="1" t="s">
        <v>23</v>
      </c>
      <c r="T76" s="1" t="s">
        <v>23</v>
      </c>
      <c r="U76" s="1" t="s">
        <v>23</v>
      </c>
      <c r="V76" s="1" t="s">
        <v>23</v>
      </c>
      <c r="W76" s="1" t="s">
        <v>23</v>
      </c>
      <c r="X76" s="1" t="s">
        <v>23</v>
      </c>
      <c r="Y76" s="1" t="s">
        <v>23</v>
      </c>
      <c r="Z76" s="1" t="s">
        <v>23</v>
      </c>
      <c r="AA76" s="1" t="s">
        <v>23</v>
      </c>
      <c r="AB76" s="1" t="s">
        <v>23</v>
      </c>
      <c r="AC76" s="1" t="s">
        <v>23</v>
      </c>
      <c r="AD76" s="1">
        <f>[2]C0326_1035003351657_14_0_50_0!$K$32</f>
        <v>51.397141250000004</v>
      </c>
      <c r="AE76" s="1" t="s">
        <v>23</v>
      </c>
      <c r="AF76" s="1" t="s">
        <v>23</v>
      </c>
      <c r="AG76" s="1" t="s">
        <v>23</v>
      </c>
      <c r="AH76" s="1" t="s">
        <v>23</v>
      </c>
      <c r="AI76" s="1" t="s">
        <v>23</v>
      </c>
      <c r="AJ76" s="10">
        <f>60</f>
        <v>60</v>
      </c>
      <c r="AK76" s="1" t="s">
        <v>23</v>
      </c>
      <c r="AL76" s="1">
        <f>AD76</f>
        <v>51.397141250000004</v>
      </c>
      <c r="AM76" s="1" t="s">
        <v>23</v>
      </c>
      <c r="AN76" s="1" t="s">
        <v>23</v>
      </c>
      <c r="AO76" s="1" t="s">
        <v>23</v>
      </c>
      <c r="AP76" s="1" t="s">
        <v>23</v>
      </c>
      <c r="AQ76" s="1" t="s">
        <v>23</v>
      </c>
      <c r="AR76" s="10">
        <f>AJ76</f>
        <v>60</v>
      </c>
    </row>
    <row r="77" spans="2:44" ht="57.6" hidden="1" customHeight="1" outlineLevel="1" x14ac:dyDescent="0.3">
      <c r="B77" s="27" t="s">
        <v>20</v>
      </c>
      <c r="C77" s="28" t="s">
        <v>24</v>
      </c>
      <c r="D77" s="29"/>
      <c r="E77" s="29" t="s">
        <v>23</v>
      </c>
      <c r="F77" s="29" t="s">
        <v>23</v>
      </c>
      <c r="G77" s="29" t="s">
        <v>23</v>
      </c>
      <c r="H77" s="29" t="s">
        <v>23</v>
      </c>
      <c r="I77" s="29" t="s">
        <v>23</v>
      </c>
      <c r="J77" s="29" t="s">
        <v>23</v>
      </c>
      <c r="K77" s="29" t="s">
        <v>23</v>
      </c>
      <c r="L77" s="29" t="s">
        <v>23</v>
      </c>
      <c r="M77" s="29" t="s">
        <v>23</v>
      </c>
      <c r="N77" s="29" t="s">
        <v>23</v>
      </c>
      <c r="O77" s="29" t="s">
        <v>23</v>
      </c>
      <c r="P77" s="29" t="s">
        <v>23</v>
      </c>
      <c r="Q77" s="29" t="s">
        <v>23</v>
      </c>
      <c r="R77" s="29" t="s">
        <v>23</v>
      </c>
      <c r="S77" s="29" t="s">
        <v>23</v>
      </c>
      <c r="T77" s="29" t="s">
        <v>23</v>
      </c>
      <c r="U77" s="29" t="s">
        <v>23</v>
      </c>
      <c r="V77" s="29" t="s">
        <v>23</v>
      </c>
      <c r="W77" s="29" t="s">
        <v>23</v>
      </c>
      <c r="X77" s="29" t="s">
        <v>23</v>
      </c>
      <c r="Y77" s="29" t="s">
        <v>23</v>
      </c>
      <c r="Z77" s="29" t="s">
        <v>23</v>
      </c>
      <c r="AA77" s="29" t="s">
        <v>23</v>
      </c>
      <c r="AB77" s="29" t="s">
        <v>23</v>
      </c>
      <c r="AC77" s="29" t="s">
        <v>23</v>
      </c>
      <c r="AD77" s="29"/>
      <c r="AE77" s="29" t="s">
        <v>23</v>
      </c>
      <c r="AF77" s="29" t="s">
        <v>23</v>
      </c>
      <c r="AG77" s="29" t="s">
        <v>23</v>
      </c>
      <c r="AH77" s="29" t="s">
        <v>23</v>
      </c>
      <c r="AI77" s="29" t="s">
        <v>23</v>
      </c>
      <c r="AJ77" s="30"/>
      <c r="AK77" s="29" t="s">
        <v>23</v>
      </c>
      <c r="AL77" s="29" t="str">
        <f>F77</f>
        <v>нд</v>
      </c>
      <c r="AM77" s="29" t="s">
        <v>23</v>
      </c>
      <c r="AN77" s="29" t="s">
        <v>23</v>
      </c>
      <c r="AO77" s="29" t="s">
        <v>23</v>
      </c>
      <c r="AP77" s="29" t="s">
        <v>23</v>
      </c>
      <c r="AQ77" s="29" t="s">
        <v>23</v>
      </c>
      <c r="AR77" s="30"/>
    </row>
    <row r="78" spans="2:44" ht="57.6" hidden="1" customHeight="1" outlineLevel="1" x14ac:dyDescent="0.3">
      <c r="B78" s="27" t="s">
        <v>21</v>
      </c>
      <c r="C78" s="28" t="s">
        <v>22</v>
      </c>
      <c r="D78" s="29"/>
      <c r="E78" s="29" t="s">
        <v>23</v>
      </c>
      <c r="F78" s="29" t="s">
        <v>23</v>
      </c>
      <c r="G78" s="29" t="s">
        <v>23</v>
      </c>
      <c r="H78" s="29" t="s">
        <v>23</v>
      </c>
      <c r="I78" s="29" t="s">
        <v>23</v>
      </c>
      <c r="J78" s="29" t="s">
        <v>23</v>
      </c>
      <c r="K78" s="29" t="s">
        <v>23</v>
      </c>
      <c r="L78" s="29" t="s">
        <v>23</v>
      </c>
      <c r="M78" s="29" t="s">
        <v>23</v>
      </c>
      <c r="N78" s="29" t="s">
        <v>23</v>
      </c>
      <c r="O78" s="29" t="s">
        <v>23</v>
      </c>
      <c r="P78" s="29" t="s">
        <v>23</v>
      </c>
      <c r="Q78" s="29" t="s">
        <v>23</v>
      </c>
      <c r="R78" s="29" t="s">
        <v>23</v>
      </c>
      <c r="S78" s="29" t="s">
        <v>23</v>
      </c>
      <c r="T78" s="29" t="s">
        <v>23</v>
      </c>
      <c r="U78" s="29" t="s">
        <v>23</v>
      </c>
      <c r="V78" s="29" t="s">
        <v>23</v>
      </c>
      <c r="W78" s="29" t="s">
        <v>23</v>
      </c>
      <c r="X78" s="29" t="s">
        <v>23</v>
      </c>
      <c r="Y78" s="29" t="s">
        <v>23</v>
      </c>
      <c r="Z78" s="29" t="s">
        <v>23</v>
      </c>
      <c r="AA78" s="29" t="s">
        <v>23</v>
      </c>
      <c r="AB78" s="29" t="s">
        <v>23</v>
      </c>
      <c r="AC78" s="29" t="s">
        <v>23</v>
      </c>
      <c r="AD78" s="29"/>
      <c r="AE78" s="29" t="s">
        <v>23</v>
      </c>
      <c r="AF78" s="29" t="s">
        <v>23</v>
      </c>
      <c r="AG78" s="29" t="s">
        <v>23</v>
      </c>
      <c r="AH78" s="29" t="s">
        <v>23</v>
      </c>
      <c r="AI78" s="29" t="s">
        <v>23</v>
      </c>
      <c r="AJ78" s="30"/>
      <c r="AK78" s="29" t="s">
        <v>23</v>
      </c>
      <c r="AL78" s="29" t="str">
        <f>F78</f>
        <v>нд</v>
      </c>
      <c r="AM78" s="29" t="s">
        <v>23</v>
      </c>
      <c r="AN78" s="29" t="s">
        <v>23</v>
      </c>
      <c r="AO78" s="29" t="s">
        <v>23</v>
      </c>
      <c r="AP78" s="29" t="s">
        <v>23</v>
      </c>
      <c r="AQ78" s="29" t="s">
        <v>23</v>
      </c>
      <c r="AR78" s="30"/>
    </row>
    <row r="79" spans="2:44" collapsed="1" x14ac:dyDescent="0.25"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12"/>
    </row>
    <row r="80" spans="2:44" x14ac:dyDescent="0.25"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13"/>
    </row>
    <row r="81" spans="3:5" ht="162.75" customHeight="1" x14ac:dyDescent="0.25">
      <c r="C81" s="32" t="s">
        <v>162</v>
      </c>
      <c r="E81" s="32" t="s">
        <v>163</v>
      </c>
    </row>
    <row r="82" spans="3:5" ht="105.75" customHeight="1" x14ac:dyDescent="0.25">
      <c r="C82" s="25"/>
    </row>
    <row r="83" spans="3:5" ht="95.25" customHeight="1" x14ac:dyDescent="0.25">
      <c r="C83" s="25"/>
    </row>
    <row r="84" spans="3:5" ht="133.5" customHeight="1" x14ac:dyDescent="0.25">
      <c r="C84" s="26"/>
    </row>
    <row r="85" spans="3:5" x14ac:dyDescent="0.25">
      <c r="C85" s="25"/>
    </row>
  </sheetData>
  <mergeCells count="19">
    <mergeCell ref="D10:H10"/>
    <mergeCell ref="D11:I13"/>
    <mergeCell ref="F79:Y80"/>
    <mergeCell ref="N22:T22"/>
    <mergeCell ref="V22:AB22"/>
    <mergeCell ref="D14:I15"/>
    <mergeCell ref="D16:I16"/>
    <mergeCell ref="AD22:AJ22"/>
    <mergeCell ref="AL22:AR22"/>
    <mergeCell ref="B20:B23"/>
    <mergeCell ref="C20:C23"/>
    <mergeCell ref="D20:D23"/>
    <mergeCell ref="E20:AR20"/>
    <mergeCell ref="E21:L21"/>
    <mergeCell ref="M21:T21"/>
    <mergeCell ref="U21:AB21"/>
    <mergeCell ref="AC21:AJ21"/>
    <mergeCell ref="AK21:AR21"/>
    <mergeCell ref="F22:L22"/>
  </mergeCells>
  <conditionalFormatting sqref="AD33:AJ52">
    <cfRule type="cellIs" dxfId="0" priority="1" operator="equal">
      <formula>"нд"</formula>
    </cfRule>
  </conditionalFormatting>
  <pageMargins left="0" right="0" top="0" bottom="0" header="0" footer="0"/>
  <pageSetup paperSize="8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Раздел 2 (2017) БУ</vt:lpstr>
      <vt:lpstr>' Раздел 2 (2017) БУ'!Заголовки_для_печати</vt:lpstr>
      <vt:lpstr>' Раздел 2 (2017) БУ'!Область_печати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Титова Юлия Викторовна</cp:lastModifiedBy>
  <cp:lastPrinted>2018-10-19T11:46:37Z</cp:lastPrinted>
  <dcterms:created xsi:type="dcterms:W3CDTF">2017-10-23T07:58:32Z</dcterms:created>
  <dcterms:modified xsi:type="dcterms:W3CDTF">2019-12-19T14:04:31Z</dcterms:modified>
</cp:coreProperties>
</file>